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045"/>
  </bookViews>
  <sheets>
    <sheet name="лячэнне" sheetId="1" r:id="rId1"/>
    <sheet name="паслугі лабараторыі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D88" i="1"/>
  <c r="B38" i="2" l="1"/>
</calcChain>
</file>

<file path=xl/sharedStrings.xml><?xml version="1.0" encoding="utf-8"?>
<sst xmlns="http://schemas.openxmlformats.org/spreadsheetml/2006/main" count="509" uniqueCount="267">
  <si>
    <t>ДУ " Чачэрская раённая ветэрынарная станцыя"</t>
  </si>
  <si>
    <t>№ п/п</t>
  </si>
  <si>
    <t xml:space="preserve">Назва ветэрынарнай работы (паслугі) </t>
  </si>
  <si>
    <t>Адз.вым.</t>
  </si>
  <si>
    <t>Кошт, руб.</t>
  </si>
  <si>
    <t>1 прыём</t>
  </si>
  <si>
    <t>1 агляд</t>
  </si>
  <si>
    <t>1 галава</t>
  </si>
  <si>
    <t>1 паслуга</t>
  </si>
  <si>
    <t>ВАКЦЫНАЦЫЯ</t>
  </si>
  <si>
    <t>Апрацоўка супраць гнюса апырскваннем:</t>
  </si>
  <si>
    <t>УВЯДЗЕННЕ ЛЕКАВЫХ СРОДКАЎ І ВІТАМІНАЎ</t>
  </si>
  <si>
    <t>1 увядзенне</t>
  </si>
  <si>
    <t>Рэктальна:</t>
  </si>
  <si>
    <t>Пастаноўка клізмы:</t>
  </si>
  <si>
    <t>ЎЗЯЦЦЕ СПРОБ</t>
  </si>
  <si>
    <t>ЛЯЧЭННЕ ПРЫ ГІНЕКАЛАГІЧНЫХ ХВАРОБАХ</t>
  </si>
  <si>
    <t>ЛЯЧЭННЕ ПРЫ ХВАРОБАХ ПАЛАВЫХ ОРГАНАЎ</t>
  </si>
  <si>
    <t>ЛЯЧЭННЕ ПРЫ ПАСЛЯРОДАВЫХ ЗАХВОРВАННЯХ ЖЫВЁЛ</t>
  </si>
  <si>
    <t>Лёгкай формы</t>
  </si>
  <si>
    <t>Цяжкай формы</t>
  </si>
  <si>
    <t>ЛЯЧЭННЕ ПРЫ АТРУЧВАННЯХ У БУЙНЫХ ЖЫВЁЛ</t>
  </si>
  <si>
    <t>ЛЯЧЭННЕ ПРЫ АТРУЧВАННЯХ У МРС, СВІНЕЙ, НЕПРАДУКТЫЎНЫХ ЖЫВЁЛ</t>
  </si>
  <si>
    <t>ЛЯЧЭННЕ АЦЁКУ ВЫМЯ</t>
  </si>
  <si>
    <t>ЛЯЧЭННЕ ПРЫ ХВАРОБАХ ВАЧЭЙ, СКУРЫ І ВУШЭЙ ЖЫВЁЛ</t>
  </si>
  <si>
    <t>ЛЯЧЭННЕ ПРЫ ХВАРОБАХ КАПЫТОЎ</t>
  </si>
  <si>
    <t>ЛЯЧЭННЕ ПРЫ ХВАРОБАХ КАНЕЧНАСЦЯЎ</t>
  </si>
  <si>
    <t>ЛЯЧЭННЕ ПРЫ ХВАРОБАХ ОРГАНАЎ ДЫХАННЯ</t>
  </si>
  <si>
    <t>Буйной рагатай жывёлы:</t>
  </si>
  <si>
    <t xml:space="preserve"> - цяжкай формы</t>
  </si>
  <si>
    <t>Коней:</t>
  </si>
  <si>
    <t>ЛЯЧЭННЕ ПРЫ ХВАРОБАХ ОРГАНАЎ СТРАВАВАННЯ</t>
  </si>
  <si>
    <t>ЛЯЧЭННЕ ПРЫ ХВАРОБАХ АБМЕНУ РЭЧЫВАЎ</t>
  </si>
  <si>
    <t>Буйной рагатай жывёлы</t>
  </si>
  <si>
    <t>ЛЯЧЭННЕ РАН, ПЕРАЛОМАЎ</t>
  </si>
  <si>
    <t>ТРАЎМЫ І ЎДАРЫ</t>
  </si>
  <si>
    <t>КЛІНІЧНЫ АГЛЯД</t>
  </si>
  <si>
    <t>АПЕРАЦЫІ ЖЫВЁЛ</t>
  </si>
  <si>
    <t>1 зуб</t>
  </si>
  <si>
    <t xml:space="preserve"> - ампутацыя вушной ракавіны</t>
  </si>
  <si>
    <t xml:space="preserve"> - вымушаная стрыжка буйных жывёл</t>
  </si>
  <si>
    <t xml:space="preserve"> - ампутацыя маткі</t>
  </si>
  <si>
    <t xml:space="preserve"> - ўпраўленне маткі:</t>
  </si>
  <si>
    <t xml:space="preserve">   - у дробных жывёл</t>
  </si>
  <si>
    <t xml:space="preserve"> - ўпраўленне выпаў похвы</t>
  </si>
  <si>
    <t>АБРЭЗКА КАПЫТОЎ</t>
  </si>
  <si>
    <t>ВЫЗНАЧЭННЕ ЦЯЖАРНАСЦІ</t>
  </si>
  <si>
    <t>ВЕТЭРЫНАРНА-САНІТАРНЫЯ АПРАЦОЎКІ</t>
  </si>
  <si>
    <t>Дэратызацыя</t>
  </si>
  <si>
    <t>1 м2</t>
  </si>
  <si>
    <t>АФАРМЛЕННЕ ВЕТЭРЫНАРНЫХ СУПРАВАДЖАЛЬНЫХ ДАКУМЕНТАЎ</t>
  </si>
  <si>
    <t>1 шт</t>
  </si>
  <si>
    <t>Кныроў да 4 месяцаў</t>
  </si>
  <si>
    <t>ВЫКРЫЦЦЁ ТРУПАЎ</t>
  </si>
  <si>
    <t>1 пратакол</t>
  </si>
  <si>
    <t>АБЯЗРОЖВАННЕ БУЙНОЙ РАГАТАЙ ЖЫВЁЛЫ</t>
  </si>
  <si>
    <t>Абязрожванне з фіксацыяй:</t>
  </si>
  <si>
    <t>ДЗІМАСЦІНАВАЯ ПРОБА</t>
  </si>
  <si>
    <t>АКАЗАННЕ ДАПАМОГІ ПРЫ ПАТАЛАГІЧНЫХ РОДАХ</t>
  </si>
  <si>
    <t xml:space="preserve"> - свіння</t>
  </si>
  <si>
    <t xml:space="preserve"> - сабакі, кошкі</t>
  </si>
  <si>
    <t>РЭКТАЛЬНАЕ ДАСЛЕДАВАННЕ</t>
  </si>
  <si>
    <t xml:space="preserve"> - для вызначэння цяжарнасці</t>
  </si>
  <si>
    <t xml:space="preserve"> - масаж маткі</t>
  </si>
  <si>
    <t>БІЯХІМІЧНЫЯ ДАСЛЕДАВАННІ</t>
  </si>
  <si>
    <t>Даследаванне крыві:</t>
  </si>
  <si>
    <t xml:space="preserve"> - на карацін</t>
  </si>
  <si>
    <t>1 дасл.</t>
  </si>
  <si>
    <t xml:space="preserve"> - на бялок</t>
  </si>
  <si>
    <t xml:space="preserve"> - на кальцый</t>
  </si>
  <si>
    <t xml:space="preserve"> - на фосфар</t>
  </si>
  <si>
    <t xml:space="preserve"> - на глюкозу</t>
  </si>
  <si>
    <t xml:space="preserve"> - на РЩ</t>
  </si>
  <si>
    <t xml:space="preserve"> - на імунаглабулін</t>
  </si>
  <si>
    <t xml:space="preserve"> - на кетоновые цела</t>
  </si>
  <si>
    <t>Даследаванне кармоў:</t>
  </si>
  <si>
    <t xml:space="preserve"> - на вільготнасць</t>
  </si>
  <si>
    <t xml:space="preserve"> - на арганічныя кіслоты</t>
  </si>
  <si>
    <t xml:space="preserve"> - на рН</t>
  </si>
  <si>
    <t>Даследаванне мачы:</t>
  </si>
  <si>
    <t>ПАРАЗІТАРНЫЯ ДАСЛЕДАВАННІ</t>
  </si>
  <si>
    <t>Даследаванне на аскарыдоз</t>
  </si>
  <si>
    <t>Даследаванне на дзікцікаулез</t>
  </si>
  <si>
    <t>Даследаванне на баланцідзіоз, какцыдзіоз, эхінакакоз, фасціалез, парамфістаматозы, дзікроцэліоз</t>
  </si>
  <si>
    <t>Даследаванне на цэстодозы-маніезіозы, дзіпілідзіоз, цізанезіоз, авітэлліноз, нематадозы</t>
  </si>
  <si>
    <t>Даследаванне пчол:</t>
  </si>
  <si>
    <t xml:space="preserve"> - на назематоз</t>
  </si>
  <si>
    <t xml:space="preserve"> - на акарапідоз, браулез</t>
  </si>
  <si>
    <t xml:space="preserve"> - на варраатоз</t>
  </si>
  <si>
    <t xml:space="preserve"> - на амебіаз</t>
  </si>
  <si>
    <t>ХІМІКА-ТАКСІКАЛАГІЧНЫЯ ДАСЛЕДАВАННІ</t>
  </si>
  <si>
    <t>Нітраты, нітрыты (вымярэнне іонаметрам)</t>
  </si>
  <si>
    <t>БАКТЕРИОЛОГИЧЕСКИЕ И МИКРОСКОПИЧЕСКИЕ ИССЛЕДОВАНИЯ</t>
  </si>
  <si>
    <t>Вызначэнне адчувальнасці да антыбіётыкаў</t>
  </si>
  <si>
    <t>Комплексныя даследаванні на:</t>
  </si>
  <si>
    <t xml:space="preserve"> - рожу</t>
  </si>
  <si>
    <t xml:space="preserve"> - пастэреллез</t>
  </si>
  <si>
    <t xml:space="preserve"> - псеўдаманоз</t>
  </si>
  <si>
    <t xml:space="preserve"> - ўмоўна-патагенную мікрафлору</t>
  </si>
  <si>
    <t xml:space="preserve"> - колібактэрыёз</t>
  </si>
  <si>
    <t xml:space="preserve"> - сальманэллез</t>
  </si>
  <si>
    <t xml:space="preserve"> - стафілакокк</t>
  </si>
  <si>
    <t xml:space="preserve"> - кампілабактэрыёз аборт-пладоў</t>
  </si>
  <si>
    <t xml:space="preserve"> - стрэптакокк</t>
  </si>
  <si>
    <t xml:space="preserve"> - лістэрыёз</t>
  </si>
  <si>
    <t>САНІТАРНА-ЗООГИГИЕНИЧЕСКИЕ ДАСЛЕДАВАННІ</t>
  </si>
  <si>
    <t>Змывы з абсталявання і інвентара СКО стэрыльнасць</t>
  </si>
  <si>
    <t>Даследаванне на якасць дэзінфекцыі</t>
  </si>
  <si>
    <t>Даследаванне малака кароў на схаваныя мастыты, экссудата з маткі кароў, хворых эндаметрытам</t>
  </si>
  <si>
    <t xml:space="preserve"> - іншыя даследаванні</t>
  </si>
  <si>
    <t>1 конс</t>
  </si>
  <si>
    <t xml:space="preserve"> - МРС</t>
  </si>
  <si>
    <t>ГУ "Чачэрская раённая ветэрынарная станцыя"</t>
  </si>
  <si>
    <t>Найменне ветэрынарнай работы (паслугі)</t>
  </si>
  <si>
    <t>Адз. змен.</t>
  </si>
  <si>
    <t>Амбулаторны прыём-індывідуальны агляд</t>
  </si>
  <si>
    <t>Кансультацыя па спецыяльных пытаннях</t>
  </si>
  <si>
    <t>Выклік ветэрынарнага лекара</t>
  </si>
  <si>
    <t>Кансультацыя па выкарыстанні ветпрэпаратаў</t>
  </si>
  <si>
    <t>Тэрмаметрыя</t>
  </si>
  <si>
    <t>Кансультацыя па догляду за жывёламі</t>
  </si>
  <si>
    <t>Ультрафіялетавае апрамяненне жывёл</t>
  </si>
  <si>
    <t>1 выклік</t>
  </si>
  <si>
    <t>Авечак, пажадлівых, трусоў</t>
  </si>
  <si>
    <t>Катоў, сабак</t>
  </si>
  <si>
    <t>Коней</t>
  </si>
  <si>
    <t>Свіней</t>
  </si>
  <si>
    <t>Клінічны агляд і выдача вет.дакумента</t>
  </si>
  <si>
    <t>Падскурнага, нутрацягліцава</t>
  </si>
  <si>
    <t>Нутравенныя шпрыцам</t>
  </si>
  <si>
    <t>Нутравенныя кропельніцай</t>
  </si>
  <si>
    <t xml:space="preserve"> - буйным жывёлам</t>
  </si>
  <si>
    <t xml:space="preserve"> - дробным і сярэднім жывёлам </t>
  </si>
  <si>
    <t xml:space="preserve"> - буйныя жывёлы</t>
  </si>
  <si>
    <t xml:space="preserve"> - свінні і дробны рагатую жывёлу</t>
  </si>
  <si>
    <t xml:space="preserve"> - сабакі і кошкі</t>
  </si>
  <si>
    <t>Ўнутрыматачна:</t>
  </si>
  <si>
    <t>Пераральна</t>
  </si>
  <si>
    <t>Ўзяцце крыві ў:</t>
  </si>
  <si>
    <t xml:space="preserve"> - Буйной рагатай жывёлы</t>
  </si>
  <si>
    <t xml:space="preserve"> - конь</t>
  </si>
  <si>
    <t xml:space="preserve"> - авечак, коз і інш дробных жывёл</t>
  </si>
  <si>
    <t>Ўзяцце кала ў:</t>
  </si>
  <si>
    <t xml:space="preserve"> - Буйной рагатай жывёлы, коней, свіней, авечак і дробных жывёл</t>
  </si>
  <si>
    <t xml:space="preserve"> - птаства</t>
  </si>
  <si>
    <t>Ўзяцце спроб мачы ў:</t>
  </si>
  <si>
    <t xml:space="preserve"> - Буйной рагатай жывёлы, коней</t>
  </si>
  <si>
    <t xml:space="preserve"> - свіней, авечак і дробных жывёл</t>
  </si>
  <si>
    <t>Ўзяцце спроб малака ад буйных жывёл</t>
  </si>
  <si>
    <t>Ўзяцце спроб патматэрыяла, ўпакоўка, афармленне суправаджальнай запіскі</t>
  </si>
  <si>
    <t>Узяцце пробаў кармоў</t>
  </si>
  <si>
    <t>Узяцце спроб харчовых прадуктаў, ўпакоўка, афармленне суправаджальнай запіскі</t>
  </si>
  <si>
    <t>Адбор і адпраўка ў лабараторыю абортированных пладоў</t>
  </si>
  <si>
    <t>Афармленне вынікаў даследаванняў з выдачай заключэння ВСЭ</t>
  </si>
  <si>
    <t>1 спроба</t>
  </si>
  <si>
    <t>Карова</t>
  </si>
  <si>
    <t>Авечак, коз</t>
  </si>
  <si>
    <t>Сук, кошак</t>
  </si>
  <si>
    <t>Асобін мужчынскага полу</t>
  </si>
  <si>
    <t>Дробныя жывёлы</t>
  </si>
  <si>
    <t>Пасляродавы парэз ў кароў</t>
  </si>
  <si>
    <t>ЛЯЧЭННЕ ПРЫ МАСЦІТАХ Ў КАРОЎ</t>
  </si>
  <si>
    <t>У лёгкіх выпадках</t>
  </si>
  <si>
    <t>Сярэдняй цяжкасці</t>
  </si>
  <si>
    <t>У цяжкіх выпадках</t>
  </si>
  <si>
    <t>У буйных жывёл</t>
  </si>
  <si>
    <t>Свіней, МРС, сабак</t>
  </si>
  <si>
    <t>1 ступені</t>
  </si>
  <si>
    <t>2 ступені</t>
  </si>
  <si>
    <t>У дробных жывёл</t>
  </si>
  <si>
    <t xml:space="preserve"> - лёгкай формы</t>
  </si>
  <si>
    <t>Конь:</t>
  </si>
  <si>
    <t>Свіней цяжкай формы</t>
  </si>
  <si>
    <t>Птушка</t>
  </si>
  <si>
    <t>Сабак і катоў</t>
  </si>
  <si>
    <t>Лячэнне бронхапнеуманій маладняку</t>
  </si>
  <si>
    <t>Аказанне дапамогі пры ўздуцці рубца</t>
  </si>
  <si>
    <t>ЛЯЧЭННЕ ПРЫ ХВАРОБАХ МАЧАПАЛАВОЙ СІСТЭМЫ</t>
  </si>
  <si>
    <t>Сабака</t>
  </si>
  <si>
    <t>Кошак</t>
  </si>
  <si>
    <t>Сабак, кошак</t>
  </si>
  <si>
    <t>Затрыманне паследу у буйных жывёл</t>
  </si>
  <si>
    <t>Раненне жывёл</t>
  </si>
  <si>
    <t>Нескладаныя пераломы костак</t>
  </si>
  <si>
    <t>Складаныя пераломы костак</t>
  </si>
  <si>
    <t>1 ступені складанасці</t>
  </si>
  <si>
    <t>2 ступені складанасці</t>
  </si>
  <si>
    <t>а) без фіксацыі:</t>
  </si>
  <si>
    <t xml:space="preserve"> - Буйной рагатай жывёлы, свіней, сабак і катоў</t>
  </si>
  <si>
    <t xml:space="preserve"> - птушкі пры падлогавым змесце</t>
  </si>
  <si>
    <t xml:space="preserve"> - птушкі пры клеткавым змесце</t>
  </si>
  <si>
    <t>б) з фіксацыяй:</t>
  </si>
  <si>
    <t xml:space="preserve"> - свіней, сабак і катоў</t>
  </si>
  <si>
    <t xml:space="preserve"> - агляд і абследаванне жывёл</t>
  </si>
  <si>
    <t xml:space="preserve"> - предубойный агляд</t>
  </si>
  <si>
    <t xml:space="preserve"> - зняцце швоў з фіксацыяй жывёльнага</t>
  </si>
  <si>
    <t xml:space="preserve"> - зняцце гіпсавай павязкі</t>
  </si>
  <si>
    <t xml:space="preserve"> - выдаленне зуба ў пажадлівых жывёл</t>
  </si>
  <si>
    <t xml:space="preserve"> - ампутацыя рудыментарных фаланг у сабак да 2-х тыдняў</t>
  </si>
  <si>
    <t xml:space="preserve"> - ампутацыя рудыментарных фаланг у сабак ад 2-х да 4-х тыдняў</t>
  </si>
  <si>
    <t xml:space="preserve"> - ампутацыя хваста ў шчанят ад 3 - х да 5-ці дзён</t>
  </si>
  <si>
    <t xml:space="preserve"> - ампутацыя хваста ў шчанят ад 5 - ці да 10-ці дзён</t>
  </si>
  <si>
    <t xml:space="preserve"> - Абразанне кіпцюроў сабак</t>
  </si>
  <si>
    <t xml:space="preserve"> - Абразанне кіпцюроў котак</t>
  </si>
  <si>
    <t xml:space="preserve"> - апрацоўка ран, язваў і інш вонкавымі сродкамі</t>
  </si>
  <si>
    <t xml:space="preserve"> - накладанне бинтовой павязкі</t>
  </si>
  <si>
    <t xml:space="preserve"> - зняцце бинтовой павязкі</t>
  </si>
  <si>
    <t xml:space="preserve"> - выпадзенне прамой кішкі</t>
  </si>
  <si>
    <t xml:space="preserve"> - вымушаная стрыжка дробных жывёл</t>
  </si>
  <si>
    <t xml:space="preserve"> - выдаленне іншароднага цела з глоткі, гартані, стрававода</t>
  </si>
  <si>
    <t xml:space="preserve"> - выраўноўванне вывіхаў</t>
  </si>
  <si>
    <t xml:space="preserve"> - выдаленне паследу</t>
  </si>
  <si>
    <t xml:space="preserve">   - у буйных жывёл</t>
  </si>
  <si>
    <t xml:space="preserve">   - у катоў і сабак</t>
  </si>
  <si>
    <t xml:space="preserve"> - кесарава сячэнне</t>
  </si>
  <si>
    <t>Катэтэрызацыя жывёл</t>
  </si>
  <si>
    <t>Накладанне швоў</t>
  </si>
  <si>
    <t>Простыя:</t>
  </si>
  <si>
    <t>Складаныя:</t>
  </si>
  <si>
    <t>Буйной рагатай жывёлы (ўручную)</t>
  </si>
  <si>
    <t>МРС (уручную)</t>
  </si>
  <si>
    <t xml:space="preserve"> - Буйной рагатай жывёлы прафілактычная расчыстка ў станку</t>
  </si>
  <si>
    <t xml:space="preserve"> - БРЖ расчыстка з лячэннем у станку</t>
  </si>
  <si>
    <t>Коней і інш.</t>
  </si>
  <si>
    <t>2 галава</t>
  </si>
  <si>
    <t>Дэзінсекцыя</t>
  </si>
  <si>
    <t>Дэзінфекцыя</t>
  </si>
  <si>
    <t xml:space="preserve"> - буйных жывёл</t>
  </si>
  <si>
    <t xml:space="preserve"> - дробных жывёл</t>
  </si>
  <si>
    <t>Ветэрынарнае пасведчанне юр.асобам і ІП</t>
  </si>
  <si>
    <t>Ветэрынарнае пасведчанне фіз. асобам</t>
  </si>
  <si>
    <t>Ветэрынарны пашпарт</t>
  </si>
  <si>
    <t>Ветэрынарны пашпарт пчальніка</t>
  </si>
  <si>
    <t>КАСТРАЦЫЯ ЖЫВЁЛ</t>
  </si>
  <si>
    <t>Жарабец</t>
  </si>
  <si>
    <t>Кныроў старэй 4 месяцаў</t>
  </si>
  <si>
    <t>Бараноў, казлоў</t>
  </si>
  <si>
    <t>Бычок</t>
  </si>
  <si>
    <t xml:space="preserve">Кот </t>
  </si>
  <si>
    <t>Сабакам</t>
  </si>
  <si>
    <t>Стэрылізацыя кошкі, сукі</t>
  </si>
  <si>
    <t>Ускрыццё трупа жывёльнага:</t>
  </si>
  <si>
    <t xml:space="preserve"> - - каровы, быкі, коні</t>
  </si>
  <si>
    <t xml:space="preserve"> - цялят да 6-ці месяцаў</t>
  </si>
  <si>
    <t xml:space="preserve"> - свіней, МРС, сабак</t>
  </si>
  <si>
    <t>Афармленне пратаколу выкрыцця трупа</t>
  </si>
  <si>
    <t xml:space="preserve"> - трусоў, нутрыяў, кошак</t>
  </si>
  <si>
    <t xml:space="preserve"> - дарослага жывёлы</t>
  </si>
  <si>
    <t xml:space="preserve"> - маладняка</t>
  </si>
  <si>
    <t>Правядзенне дзімасцінавай пробы</t>
  </si>
  <si>
    <t>1 даследаванне</t>
  </si>
  <si>
    <t xml:space="preserve"> - свіней</t>
  </si>
  <si>
    <t xml:space="preserve"> - - з мэтай вызначэння паталогіі рэпрадуктыўных органаў</t>
  </si>
  <si>
    <t>УГД-ДЫЯГНОСТЫКА ЦЯЖАРНАСЦІ</t>
  </si>
  <si>
    <t>УГД-ДЫЯГНОСТЫКА ПАТАЛОГІЙ</t>
  </si>
  <si>
    <t>ВЫДАЛЕННЕ ЗУБНОГА КАМЕНЯ Ў САБАК</t>
  </si>
  <si>
    <t>Выдаленне зубнога каменя ў сабак</t>
  </si>
  <si>
    <t>ЧЫПІРАВАННЕ ЖЫВЁЛ</t>
  </si>
  <si>
    <t>Увядзенне чыпа (кошкі, сабакі)</t>
  </si>
  <si>
    <t>Увядзенне чыпа (коні)</t>
  </si>
  <si>
    <t xml:space="preserve">Рэгістрацыя чыпа ў базе дадзеных (кошкі, сабакі) </t>
  </si>
  <si>
    <t xml:space="preserve">Счытванне чыпа (кошкі, сабакі) </t>
  </si>
  <si>
    <t>Счытванне чыпа (коні)</t>
  </si>
  <si>
    <t>Кошт паслуг паказаная без кошту медыкаментаў.</t>
  </si>
  <si>
    <t>Падрыхтоўка пробаў і правядзенне даследаванні на трыхінелёз</t>
  </si>
  <si>
    <t>ПРЭЙКУРАНТ цэн №2 ад 01.06.2022 г.</t>
  </si>
  <si>
    <t>Прэйскурант цэн №1 ад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</si>
</sst>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2" xfId="0" applyFont="1" applyFill="1" applyBorder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" fontId="4" fillId="0" borderId="2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" fontId="4" fillId="0" borderId="5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2;&#1045;&#1058;&#1040;/&#1050;&#1040;&#1051;&#1068;&#1050;&#1059;&#1051;&#1071;&#1058;&#1054;&#1056;&#1067;/&#1088;&#1074;&#1089;%20(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сравнение"/>
      <sheetName val="нормы времени РВС"/>
      <sheetName val="таблица1"/>
      <sheetName val="Прейскурант ДЛ"/>
      <sheetName val="сравнение ДЛ"/>
      <sheetName val="нормы времени ДЛ"/>
      <sheetName val="таблица"/>
      <sheetName val="ЗП"/>
      <sheetName val="ЗП ВСГ"/>
      <sheetName val="ЗП ДЛ"/>
      <sheetName val="ЗП (админ)"/>
      <sheetName val="накладные расходы"/>
      <sheetName val="Лист3"/>
      <sheetName val="накл.расходы ДЛ (таблица 7)"/>
      <sheetName val="накладные расходы (ДУК)"/>
      <sheetName val="молоко  на маститы"/>
      <sheetName val="Контроль качества дезинфекции"/>
      <sheetName val="смывы с оборудования"/>
      <sheetName val="пчелы на амебиаз"/>
      <sheetName val="пчелы на варроатоз"/>
      <sheetName val="пчелы на акарапидоз"/>
      <sheetName val="пчелы на нозематоз"/>
      <sheetName val="цестозы"/>
      <sheetName val="ТРИХИНЕЛЛЕЗ (полный)"/>
      <sheetName val="Подготовка проб"/>
      <sheetName val="ТРИХИНЕЛЛЕЗ"/>
      <sheetName val="балантидиоз"/>
      <sheetName val="диктикаулез"/>
      <sheetName val="аскаридоз"/>
      <sheetName val="моча на кетоновые тела"/>
      <sheetName val="корма прочие"/>
      <sheetName val="корма рН"/>
      <sheetName val="корма орг.кислоты"/>
      <sheetName val="корма каротин"/>
      <sheetName val="корма влажность"/>
      <sheetName val="отбор проб продукции"/>
      <sheetName val="отбор проб продукции (2)"/>
      <sheetName val="отбор проб продукции (3)"/>
      <sheetName val="кровь на кетон.тела"/>
      <sheetName val="кровь на иммуноглобулин"/>
      <sheetName val="кровь на ЩР"/>
      <sheetName val="кровь на глюкозу"/>
      <sheetName val="кровь на фосфор"/>
      <sheetName val="кровь на кальций"/>
      <sheetName val="кровь на белок"/>
      <sheetName val="кровь на каротин"/>
      <sheetName val="НИТРАТЫ"/>
      <sheetName val="чуств.к антиб."/>
      <sheetName val="листериоз"/>
      <sheetName val="стрептокок"/>
      <sheetName val="кампилобактериоз"/>
      <sheetName val="стафилокок"/>
      <sheetName val="сальмонеллез"/>
      <sheetName val="колибактериоз"/>
      <sheetName val="УПМ"/>
      <sheetName val="Псевдомоноз"/>
      <sheetName val="Пастереллез"/>
      <sheetName val="Рожа"/>
      <sheetName val="Злок.отек"/>
      <sheetName val="ПРИЕМ"/>
      <sheetName val="конс. по вопросам"/>
      <sheetName val="вызов"/>
      <sheetName val="клин.осмотр"/>
      <sheetName val="конс по исп. препаратов"/>
      <sheetName val="термометрия"/>
      <sheetName val="конс по уходу"/>
      <sheetName val="УФО"/>
      <sheetName val="вакцинация КРС"/>
      <sheetName val="вакцинация свиней"/>
      <sheetName val="вакцинация овец и пр"/>
      <sheetName val="вакцинация котов, собак"/>
      <sheetName val="вакцинация лошадей"/>
      <sheetName val="введение лекарств подкожно"/>
      <sheetName val="введение внутривенно шприцом"/>
      <sheetName val="введение внутривенно капельн"/>
      <sheetName val="перорально"/>
      <sheetName val="ректально кр.жив."/>
      <sheetName val="ректально мел.жив."/>
      <sheetName val="внутриматочно кр.жив."/>
      <sheetName val="внутриматочно мел.жив."/>
      <sheetName val="клизма кр.жив."/>
      <sheetName val="клизма свиньи и МРС"/>
      <sheetName val="клизма собаки и коты"/>
      <sheetName val="пробы крови КРС"/>
      <sheetName val="пробы крови лошади"/>
      <sheetName val="пробы крови свиньи"/>
      <sheetName val="пробы крови МРС"/>
      <sheetName val="пробы крови собаки и коты"/>
      <sheetName val="пробы кала КРС"/>
      <sheetName val="пробы кала птица"/>
      <sheetName val="пробы мочи КРС)"/>
      <sheetName val="пробы мочи прочие"/>
      <sheetName val="пробы молока"/>
      <sheetName val="пробы пат.мат."/>
      <sheetName val="пробы кормов"/>
      <sheetName val="пробы пищевых продук"/>
      <sheetName val="аборт.плоды)"/>
      <sheetName val="результаты исслед"/>
      <sheetName val="гинекология коров"/>
      <sheetName val="гинекология МРС"/>
      <sheetName val="гинекология собаки коты"/>
      <sheetName val="пол.органы"/>
      <sheetName val="послеродовые КРС"/>
      <sheetName val="послеродовые МРС"/>
      <sheetName val="парез"/>
      <sheetName val="маститы КРС легк"/>
      <sheetName val="маститы КРС тяж"/>
      <sheetName val="отравления КРС лег"/>
      <sheetName val="отравления КРС ср"/>
      <sheetName val="отравления КРС тяж"/>
      <sheetName val="отравления проч лег"/>
      <sheetName val="отравления проч ср"/>
      <sheetName val="отравления проч тяж"/>
      <sheetName val="отек вымени КРС"/>
      <sheetName val="отек вымени проч"/>
      <sheetName val="болезни глаз 1ст"/>
      <sheetName val="болезни глаз 2ст "/>
      <sheetName val="болезни копыт КРС)"/>
      <sheetName val="болезни копыт МРС"/>
      <sheetName val="болезни конечностей КРС"/>
      <sheetName val="болезни конечностей МРС"/>
      <sheetName val="органы дых. КРС легк"/>
      <sheetName val="органы дых. КРС тяж"/>
      <sheetName val="органы дых. лошадей лег"/>
      <sheetName val="органы дых. лошадей тяж"/>
      <sheetName val="органы дых. свиней"/>
      <sheetName val="органы дых. птиц"/>
      <sheetName val="органы дых. собак и котов"/>
      <sheetName val="бронхопневмония "/>
      <sheetName val="органы пищевар. КРС лег"/>
      <sheetName val="органы пищевар. КРС тяж"/>
      <sheetName val="органы пищевар.лошадей легк"/>
      <sheetName val="органы пищевар.лошадей тяж"/>
      <sheetName val="органы пищевар. свиней"/>
      <sheetName val="органы пищевар.собаки и коты"/>
      <sheetName val="органы пищевар.птиц"/>
      <sheetName val="вздутие рубца"/>
      <sheetName val="мочепол. система КРС"/>
      <sheetName val="мочепол. система собак"/>
      <sheetName val="мочепол. система кошек"/>
      <sheetName val="обмен веществ КРС"/>
      <sheetName val="обмен веществ свиней"/>
      <sheetName val="обмен веществ собаки кошки"/>
      <sheetName val="задержание последа"/>
      <sheetName val="ранение"/>
      <sheetName val="переломы неслож"/>
      <sheetName val="переломы слож"/>
      <sheetName val="травмы 1ст"/>
      <sheetName val="травмы 2ст"/>
      <sheetName val="клин.осмотр без фикс жив"/>
      <sheetName val="клин.осмотр без фикс птиц 1"/>
      <sheetName val="клин.осмотр без фикс птиц 2"/>
      <sheetName val="клин.осмотр с фикс КРС"/>
      <sheetName val="клин.осмотр с фикс свин"/>
      <sheetName val="клин.осмотр с фикс птиц 1"/>
      <sheetName val="клин.осмотр с фикс птиц 2"/>
      <sheetName val="осмотр и обслед"/>
      <sheetName val="предубойный осмотр"/>
      <sheetName val="снятие швов"/>
      <sheetName val="снятие гипса"/>
      <sheetName val="удаление зуба"/>
      <sheetName val="ампут. фаланг 1"/>
      <sheetName val="ампут. фаланг 2"/>
      <sheetName val="ампут. ушной раковины"/>
      <sheetName val="ампут. хвоста 1"/>
      <sheetName val="ампут. хвоста 2"/>
      <sheetName val="обрезка когтей собак"/>
      <sheetName val="обрезка когтей котов"/>
      <sheetName val="обработка ран"/>
      <sheetName val="наложение бинт. повязки"/>
      <sheetName val="снятие бинт. повязки "/>
      <sheetName val="выпадение прямой кишки"/>
      <sheetName val="вынужд стрижка Круп"/>
      <sheetName val="вынужд стрижка мелк"/>
      <sheetName val="удаление инород. тела"/>
      <sheetName val="ампут матки"/>
      <sheetName val="вывих"/>
      <sheetName val="удаление последа"/>
      <sheetName val="вправление матки"/>
      <sheetName val="вправление матки 2"/>
      <sheetName val="вправление влаг 1"/>
      <sheetName val="вправление влаг 2"/>
      <sheetName val="вправление влаг 3"/>
      <sheetName val="кесарево"/>
      <sheetName val="катетеризация"/>
      <sheetName val="наложение швов"/>
      <sheetName val="обрезка копыт КРС"/>
      <sheetName val="обрезка копыт МРС"/>
      <sheetName val="проф. расчистка в станке"/>
      <sheetName val="расчистка с леч в станке"/>
      <sheetName val="опред. берем. КРС"/>
      <sheetName val="кастрация жеребцов"/>
      <sheetName val="кастрация хряков до 4м"/>
      <sheetName val="кастрация хряков старше 4м"/>
      <sheetName val="кастрация баранов"/>
      <sheetName val="кастрация бычков"/>
      <sheetName val="кастрация котов"/>
      <sheetName val="кастрация кобелей"/>
      <sheetName val="стерилизация кошки"/>
      <sheetName val="вскрытие трупа КРС"/>
      <sheetName val="вскрытие трупа телят"/>
      <sheetName val="вскрытие трупа свиней МРС"/>
      <sheetName val="вскрытие трупа проч"/>
      <sheetName val="вскрытие трупа птиц"/>
      <sheetName val="оформление протокола"/>
      <sheetName val="обезроживание "/>
      <sheetName val="обезроживание  (2)"/>
      <sheetName val="димастиновая проба"/>
      <sheetName val="пат роды КРС"/>
      <sheetName val="пат роды лошадь"/>
      <sheetName val="пат роды МРС"/>
      <sheetName val="пат роды  свиньи"/>
      <sheetName val="пат роды собаки кошки"/>
      <sheetName val="рект опред беременности"/>
      <sheetName val="рект опред патологии"/>
      <sheetName val="массаж матки"/>
      <sheetName val="УЗИ КРС"/>
      <sheetName val="УЗИ коты, собаки"/>
      <sheetName val="УЗИ патологии КРС"/>
      <sheetName val="УЗИ патологии кошки собаки"/>
      <sheetName val="дезинфекция"/>
      <sheetName val="удаление камней"/>
      <sheetName val="дезинсекция"/>
      <sheetName val="дератизация"/>
      <sheetName val="обработка п гнуса крупных жив."/>
      <sheetName val="обработка п гнуса мелких жив"/>
      <sheetName val="побелка"/>
      <sheetName val="ВСД юр.лицам"/>
      <sheetName val="ВСД физ.лицам"/>
      <sheetName val="ветпаспорт физ.лицам "/>
      <sheetName val="ветпаспорт пасеки"/>
      <sheetName val="введение чипа (коты, собаки)"/>
      <sheetName val="введение чипа (лошади)"/>
      <sheetName val="регистрация чипа"/>
      <sheetName val="считывание чипа (кошки, собаки)"/>
      <sheetName val="считывание чипа (лошади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27">
          <cell r="D27">
            <v>9.2810910652920953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27">
          <cell r="D27">
            <v>3.0936970217640318E-3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tabSelected="1" workbookViewId="0">
      <selection activeCell="F19" sqref="F19"/>
    </sheetView>
  </sheetViews>
  <sheetFormatPr defaultRowHeight="15.75" x14ac:dyDescent="0.25"/>
  <cols>
    <col min="1" max="1" width="5.7109375" style="6" customWidth="1"/>
    <col min="2" max="2" width="50.140625" style="6" customWidth="1"/>
    <col min="3" max="3" width="15.140625" style="6" customWidth="1"/>
    <col min="4" max="4" width="14" style="6" customWidth="1"/>
    <col min="5" max="5" width="5.140625" style="6" customWidth="1"/>
    <col min="6" max="6" width="60.42578125" style="6" customWidth="1"/>
    <col min="7" max="7" width="9.85546875" style="6" customWidth="1"/>
    <col min="8" max="8" width="12.42578125" style="6" customWidth="1"/>
    <col min="9" max="16384" width="9.140625" style="6"/>
  </cols>
  <sheetData>
    <row r="1" spans="1:4" x14ac:dyDescent="0.25">
      <c r="A1" s="34" t="s">
        <v>266</v>
      </c>
      <c r="B1" s="35"/>
      <c r="C1" s="35"/>
      <c r="D1" s="35"/>
    </row>
    <row r="2" spans="1:4" x14ac:dyDescent="0.25">
      <c r="A2" s="34" t="s">
        <v>112</v>
      </c>
      <c r="B2" s="35"/>
      <c r="C2" s="35"/>
      <c r="D2" s="35"/>
    </row>
    <row r="3" spans="1:4" ht="29.25" customHeight="1" x14ac:dyDescent="0.25">
      <c r="A3" s="7" t="s">
        <v>1</v>
      </c>
      <c r="B3" s="8" t="s">
        <v>113</v>
      </c>
      <c r="C3" s="9" t="s">
        <v>114</v>
      </c>
      <c r="D3" s="8" t="s">
        <v>4</v>
      </c>
    </row>
    <row r="4" spans="1:4" x14ac:dyDescent="0.25">
      <c r="A4" s="10">
        <v>1</v>
      </c>
      <c r="B4" s="11" t="s">
        <v>115</v>
      </c>
      <c r="C4" s="11" t="s">
        <v>5</v>
      </c>
      <c r="D4" s="12">
        <v>4.8</v>
      </c>
    </row>
    <row r="5" spans="1:4" x14ac:dyDescent="0.25">
      <c r="A5" s="10">
        <v>2</v>
      </c>
      <c r="B5" s="11" t="s">
        <v>116</v>
      </c>
      <c r="C5" s="11" t="s">
        <v>110</v>
      </c>
      <c r="D5" s="12">
        <v>4.8</v>
      </c>
    </row>
    <row r="6" spans="1:4" x14ac:dyDescent="0.25">
      <c r="A6" s="10">
        <v>3</v>
      </c>
      <c r="B6" s="11" t="s">
        <v>117</v>
      </c>
      <c r="C6" s="11" t="s">
        <v>122</v>
      </c>
      <c r="D6" s="12">
        <v>4.8</v>
      </c>
    </row>
    <row r="7" spans="1:4" x14ac:dyDescent="0.25">
      <c r="A7" s="10">
        <v>4</v>
      </c>
      <c r="B7" s="5" t="s">
        <v>127</v>
      </c>
      <c r="C7" s="5" t="s">
        <v>6</v>
      </c>
      <c r="D7" s="12">
        <v>7.2</v>
      </c>
    </row>
    <row r="8" spans="1:4" x14ac:dyDescent="0.25">
      <c r="A8" s="10">
        <v>5</v>
      </c>
      <c r="B8" s="5" t="s">
        <v>118</v>
      </c>
      <c r="C8" s="5" t="s">
        <v>110</v>
      </c>
      <c r="D8" s="12">
        <v>1.4</v>
      </c>
    </row>
    <row r="9" spans="1:4" x14ac:dyDescent="0.25">
      <c r="A9" s="10">
        <v>6</v>
      </c>
      <c r="B9" s="5" t="s">
        <v>119</v>
      </c>
      <c r="C9" s="5" t="s">
        <v>7</v>
      </c>
      <c r="D9" s="12">
        <v>2.4</v>
      </c>
    </row>
    <row r="10" spans="1:4" x14ac:dyDescent="0.25">
      <c r="A10" s="10">
        <v>7</v>
      </c>
      <c r="B10" s="5" t="s">
        <v>120</v>
      </c>
      <c r="C10" s="5" t="s">
        <v>7</v>
      </c>
      <c r="D10" s="12">
        <v>7.2</v>
      </c>
    </row>
    <row r="11" spans="1:4" x14ac:dyDescent="0.25">
      <c r="A11" s="10">
        <v>8</v>
      </c>
      <c r="B11" s="5" t="s">
        <v>121</v>
      </c>
      <c r="C11" s="5" t="s">
        <v>7</v>
      </c>
      <c r="D11" s="12">
        <v>3.8</v>
      </c>
    </row>
    <row r="12" spans="1:4" x14ac:dyDescent="0.25">
      <c r="A12" s="30" t="s">
        <v>9</v>
      </c>
      <c r="B12" s="31"/>
      <c r="C12" s="31"/>
      <c r="D12" s="32"/>
    </row>
    <row r="13" spans="1:4" x14ac:dyDescent="0.25">
      <c r="A13" s="11">
        <v>9</v>
      </c>
      <c r="B13" s="11" t="s">
        <v>33</v>
      </c>
      <c r="C13" s="5" t="s">
        <v>7</v>
      </c>
      <c r="D13" s="12">
        <v>0.7</v>
      </c>
    </row>
    <row r="14" spans="1:4" x14ac:dyDescent="0.25">
      <c r="A14" s="11">
        <v>10</v>
      </c>
      <c r="B14" s="11" t="s">
        <v>126</v>
      </c>
      <c r="C14" s="5" t="s">
        <v>7</v>
      </c>
      <c r="D14" s="13">
        <v>0.4</v>
      </c>
    </row>
    <row r="15" spans="1:4" x14ac:dyDescent="0.25">
      <c r="A15" s="11">
        <v>11</v>
      </c>
      <c r="B15" s="11" t="s">
        <v>123</v>
      </c>
      <c r="C15" s="5" t="s">
        <v>7</v>
      </c>
      <c r="D15" s="13">
        <v>0.7</v>
      </c>
    </row>
    <row r="16" spans="1:4" x14ac:dyDescent="0.25">
      <c r="A16" s="11">
        <v>12</v>
      </c>
      <c r="B16" s="11" t="s">
        <v>124</v>
      </c>
      <c r="C16" s="5" t="s">
        <v>7</v>
      </c>
      <c r="D16" s="13">
        <v>0.7</v>
      </c>
    </row>
    <row r="17" spans="1:4" x14ac:dyDescent="0.25">
      <c r="A17" s="11">
        <v>13</v>
      </c>
      <c r="B17" s="10" t="s">
        <v>125</v>
      </c>
      <c r="C17" s="5" t="s">
        <v>7</v>
      </c>
      <c r="D17" s="13">
        <v>0.8</v>
      </c>
    </row>
    <row r="18" spans="1:4" x14ac:dyDescent="0.25">
      <c r="A18" s="30" t="s">
        <v>11</v>
      </c>
      <c r="B18" s="31"/>
      <c r="C18" s="31"/>
      <c r="D18" s="32"/>
    </row>
    <row r="19" spans="1:4" x14ac:dyDescent="0.25">
      <c r="A19" s="10">
        <v>14</v>
      </c>
      <c r="B19" s="10" t="s">
        <v>128</v>
      </c>
      <c r="C19" s="10" t="s">
        <v>12</v>
      </c>
      <c r="D19" s="12">
        <v>0.7</v>
      </c>
    </row>
    <row r="20" spans="1:4" x14ac:dyDescent="0.25">
      <c r="A20" s="10">
        <v>15</v>
      </c>
      <c r="B20" s="10" t="s">
        <v>129</v>
      </c>
      <c r="C20" s="10" t="s">
        <v>12</v>
      </c>
      <c r="D20" s="12">
        <v>4.8</v>
      </c>
    </row>
    <row r="21" spans="1:4" x14ac:dyDescent="0.25">
      <c r="A21" s="10">
        <v>16</v>
      </c>
      <c r="B21" s="10" t="s">
        <v>130</v>
      </c>
      <c r="C21" s="10" t="s">
        <v>12</v>
      </c>
      <c r="D21" s="13">
        <v>19.100000000000001</v>
      </c>
    </row>
    <row r="22" spans="1:4" x14ac:dyDescent="0.25">
      <c r="A22" s="10">
        <v>17</v>
      </c>
      <c r="B22" s="10" t="s">
        <v>137</v>
      </c>
      <c r="C22" s="10" t="s">
        <v>12</v>
      </c>
      <c r="D22" s="12">
        <v>3.8</v>
      </c>
    </row>
    <row r="23" spans="1:4" x14ac:dyDescent="0.25">
      <c r="A23" s="10">
        <v>18</v>
      </c>
      <c r="B23" s="10" t="s">
        <v>13</v>
      </c>
      <c r="C23" s="10"/>
      <c r="D23" s="14"/>
    </row>
    <row r="24" spans="1:4" x14ac:dyDescent="0.25">
      <c r="A24" s="10"/>
      <c r="B24" s="10" t="s">
        <v>131</v>
      </c>
      <c r="C24" s="10" t="s">
        <v>12</v>
      </c>
      <c r="D24" s="12">
        <v>4.8</v>
      </c>
    </row>
    <row r="25" spans="1:4" x14ac:dyDescent="0.25">
      <c r="A25" s="10"/>
      <c r="B25" s="10" t="s">
        <v>132</v>
      </c>
      <c r="C25" s="10" t="s">
        <v>12</v>
      </c>
      <c r="D25" s="13">
        <v>3.3</v>
      </c>
    </row>
    <row r="26" spans="1:4" x14ac:dyDescent="0.25">
      <c r="A26" s="10">
        <v>19</v>
      </c>
      <c r="B26" s="10" t="s">
        <v>136</v>
      </c>
      <c r="C26" s="10"/>
      <c r="D26" s="14"/>
    </row>
    <row r="27" spans="1:4" x14ac:dyDescent="0.25">
      <c r="A27" s="10"/>
      <c r="B27" s="10" t="s">
        <v>131</v>
      </c>
      <c r="C27" s="10" t="s">
        <v>12</v>
      </c>
      <c r="D27" s="12">
        <v>4.8</v>
      </c>
    </row>
    <row r="28" spans="1:4" x14ac:dyDescent="0.25">
      <c r="A28" s="10"/>
      <c r="B28" s="10" t="s">
        <v>132</v>
      </c>
      <c r="C28" s="10" t="s">
        <v>12</v>
      </c>
      <c r="D28" s="13">
        <v>3.3</v>
      </c>
    </row>
    <row r="29" spans="1:4" x14ac:dyDescent="0.25">
      <c r="A29" s="10">
        <v>20</v>
      </c>
      <c r="B29" s="10" t="s">
        <v>14</v>
      </c>
      <c r="C29" s="10"/>
      <c r="D29" s="14"/>
    </row>
    <row r="30" spans="1:4" x14ac:dyDescent="0.25">
      <c r="A30" s="10"/>
      <c r="B30" s="10" t="s">
        <v>133</v>
      </c>
      <c r="C30" s="10" t="s">
        <v>12</v>
      </c>
      <c r="D30" s="12">
        <v>9.6</v>
      </c>
    </row>
    <row r="31" spans="1:4" x14ac:dyDescent="0.25">
      <c r="A31" s="10"/>
      <c r="B31" s="10" t="s">
        <v>134</v>
      </c>
      <c r="C31" s="10" t="s">
        <v>12</v>
      </c>
      <c r="D31" s="13">
        <v>7.2</v>
      </c>
    </row>
    <row r="32" spans="1:4" x14ac:dyDescent="0.25">
      <c r="A32" s="5"/>
      <c r="B32" s="5" t="s">
        <v>135</v>
      </c>
      <c r="C32" s="10" t="s">
        <v>12</v>
      </c>
      <c r="D32" s="13">
        <v>1.9</v>
      </c>
    </row>
    <row r="33" spans="1:4" x14ac:dyDescent="0.25">
      <c r="A33" s="30" t="s">
        <v>15</v>
      </c>
      <c r="B33" s="31"/>
      <c r="C33" s="31"/>
      <c r="D33" s="32"/>
    </row>
    <row r="34" spans="1:4" x14ac:dyDescent="0.25">
      <c r="A34" s="11">
        <v>21</v>
      </c>
      <c r="B34" s="11" t="s">
        <v>138</v>
      </c>
      <c r="C34" s="15"/>
      <c r="D34" s="14"/>
    </row>
    <row r="35" spans="1:4" x14ac:dyDescent="0.25">
      <c r="A35" s="10"/>
      <c r="B35" s="11" t="s">
        <v>139</v>
      </c>
      <c r="C35" s="11" t="s">
        <v>154</v>
      </c>
      <c r="D35" s="12">
        <v>0.9</v>
      </c>
    </row>
    <row r="36" spans="1:4" x14ac:dyDescent="0.25">
      <c r="A36" s="10"/>
      <c r="B36" s="11" t="s">
        <v>140</v>
      </c>
      <c r="C36" s="11" t="s">
        <v>154</v>
      </c>
      <c r="D36" s="13">
        <v>1.6</v>
      </c>
    </row>
    <row r="37" spans="1:4" x14ac:dyDescent="0.25">
      <c r="A37" s="10"/>
      <c r="B37" s="11" t="s">
        <v>59</v>
      </c>
      <c r="C37" s="11" t="s">
        <v>154</v>
      </c>
      <c r="D37" s="13">
        <v>2.2999999999999998</v>
      </c>
    </row>
    <row r="38" spans="1:4" x14ac:dyDescent="0.25">
      <c r="A38" s="5"/>
      <c r="B38" s="5" t="s">
        <v>141</v>
      </c>
      <c r="C38" s="11" t="s">
        <v>154</v>
      </c>
      <c r="D38" s="13">
        <v>1.9</v>
      </c>
    </row>
    <row r="39" spans="1:4" x14ac:dyDescent="0.25">
      <c r="A39" s="5"/>
      <c r="B39" s="5" t="s">
        <v>135</v>
      </c>
      <c r="C39" s="11" t="s">
        <v>154</v>
      </c>
      <c r="D39" s="13">
        <v>1.9</v>
      </c>
    </row>
    <row r="40" spans="1:4" x14ac:dyDescent="0.25">
      <c r="A40" s="10">
        <v>22</v>
      </c>
      <c r="B40" s="11" t="s">
        <v>142</v>
      </c>
      <c r="C40" s="11"/>
      <c r="D40" s="14"/>
    </row>
    <row r="41" spans="1:4" ht="28.5" customHeight="1" x14ac:dyDescent="0.25">
      <c r="A41" s="10"/>
      <c r="B41" s="10" t="s">
        <v>143</v>
      </c>
      <c r="C41" s="11" t="s">
        <v>154</v>
      </c>
      <c r="D41" s="12">
        <v>0.9</v>
      </c>
    </row>
    <row r="42" spans="1:4" x14ac:dyDescent="0.25">
      <c r="A42" s="10"/>
      <c r="B42" s="11" t="s">
        <v>144</v>
      </c>
      <c r="C42" s="11" t="s">
        <v>154</v>
      </c>
      <c r="D42" s="13">
        <v>0.3</v>
      </c>
    </row>
    <row r="43" spans="1:4" x14ac:dyDescent="0.25">
      <c r="A43" s="5">
        <v>23</v>
      </c>
      <c r="B43" s="5" t="s">
        <v>145</v>
      </c>
      <c r="C43" s="5"/>
      <c r="D43" s="14"/>
    </row>
    <row r="44" spans="1:4" x14ac:dyDescent="0.25">
      <c r="A44" s="5"/>
      <c r="B44" s="5" t="s">
        <v>146</v>
      </c>
      <c r="C44" s="5" t="s">
        <v>154</v>
      </c>
      <c r="D44" s="12">
        <v>0.3</v>
      </c>
    </row>
    <row r="45" spans="1:4" x14ac:dyDescent="0.25">
      <c r="A45" s="11"/>
      <c r="B45" s="11" t="s">
        <v>147</v>
      </c>
      <c r="C45" s="5" t="s">
        <v>154</v>
      </c>
      <c r="D45" s="13">
        <v>0.3</v>
      </c>
    </row>
    <row r="46" spans="1:4" ht="19.5" customHeight="1" x14ac:dyDescent="0.25">
      <c r="A46" s="11">
        <v>24</v>
      </c>
      <c r="B46" s="11" t="s">
        <v>148</v>
      </c>
      <c r="C46" s="5" t="s">
        <v>154</v>
      </c>
      <c r="D46" s="12">
        <v>0.9</v>
      </c>
    </row>
    <row r="47" spans="1:4" ht="31.5" customHeight="1" x14ac:dyDescent="0.25">
      <c r="A47" s="11">
        <v>25</v>
      </c>
      <c r="B47" s="10" t="s">
        <v>149</v>
      </c>
      <c r="C47" s="5" t="s">
        <v>154</v>
      </c>
      <c r="D47" s="12">
        <v>4.3</v>
      </c>
    </row>
    <row r="48" spans="1:4" x14ac:dyDescent="0.25">
      <c r="A48" s="11">
        <v>26</v>
      </c>
      <c r="B48" s="11" t="s">
        <v>150</v>
      </c>
      <c r="C48" s="5" t="s">
        <v>154</v>
      </c>
      <c r="D48" s="12">
        <v>0.4</v>
      </c>
    </row>
    <row r="49" spans="1:4" ht="27" customHeight="1" x14ac:dyDescent="0.25">
      <c r="A49" s="11">
        <v>27</v>
      </c>
      <c r="B49" s="10" t="s">
        <v>151</v>
      </c>
      <c r="C49" s="5" t="s">
        <v>154</v>
      </c>
      <c r="D49" s="12">
        <v>4.3</v>
      </c>
    </row>
    <row r="50" spans="1:4" ht="27.75" customHeight="1" x14ac:dyDescent="0.25">
      <c r="A50" s="11">
        <v>28</v>
      </c>
      <c r="B50" s="10" t="s">
        <v>152</v>
      </c>
      <c r="C50" s="5" t="s">
        <v>154</v>
      </c>
      <c r="D50" s="12">
        <v>4.3</v>
      </c>
    </row>
    <row r="51" spans="1:4" ht="31.5" customHeight="1" x14ac:dyDescent="0.25">
      <c r="A51" s="11">
        <v>29</v>
      </c>
      <c r="B51" s="10" t="s">
        <v>153</v>
      </c>
      <c r="C51" s="11" t="s">
        <v>8</v>
      </c>
      <c r="D51" s="12">
        <v>1.9</v>
      </c>
    </row>
    <row r="52" spans="1:4" x14ac:dyDescent="0.25">
      <c r="A52" s="30" t="s">
        <v>16</v>
      </c>
      <c r="B52" s="31"/>
      <c r="C52" s="31"/>
      <c r="D52" s="32"/>
    </row>
    <row r="53" spans="1:4" x14ac:dyDescent="0.25">
      <c r="A53" s="16">
        <v>30</v>
      </c>
      <c r="B53" s="16" t="s">
        <v>155</v>
      </c>
      <c r="C53" s="16" t="s">
        <v>7</v>
      </c>
      <c r="D53" s="12">
        <v>14.3</v>
      </c>
    </row>
    <row r="54" spans="1:4" x14ac:dyDescent="0.25">
      <c r="A54" s="16">
        <v>31</v>
      </c>
      <c r="B54" s="16" t="s">
        <v>156</v>
      </c>
      <c r="C54" s="16" t="s">
        <v>7</v>
      </c>
      <c r="D54" s="13">
        <v>9.6</v>
      </c>
    </row>
    <row r="55" spans="1:4" x14ac:dyDescent="0.25">
      <c r="A55" s="16">
        <v>32</v>
      </c>
      <c r="B55" s="16" t="s">
        <v>157</v>
      </c>
      <c r="C55" s="16" t="s">
        <v>7</v>
      </c>
      <c r="D55" s="13">
        <v>7.2</v>
      </c>
    </row>
    <row r="56" spans="1:4" x14ac:dyDescent="0.25">
      <c r="A56" s="30" t="s">
        <v>17</v>
      </c>
      <c r="B56" s="31"/>
      <c r="C56" s="31"/>
      <c r="D56" s="32"/>
    </row>
    <row r="57" spans="1:4" x14ac:dyDescent="0.25">
      <c r="A57" s="16">
        <v>33</v>
      </c>
      <c r="B57" s="16" t="s">
        <v>158</v>
      </c>
      <c r="C57" s="16" t="s">
        <v>7</v>
      </c>
      <c r="D57" s="12">
        <v>14.3</v>
      </c>
    </row>
    <row r="58" spans="1:4" x14ac:dyDescent="0.25">
      <c r="A58" s="30" t="s">
        <v>18</v>
      </c>
      <c r="B58" s="31"/>
      <c r="C58" s="31"/>
      <c r="D58" s="32"/>
    </row>
    <row r="59" spans="1:4" x14ac:dyDescent="0.25">
      <c r="A59" s="10">
        <v>34</v>
      </c>
      <c r="B59" s="11" t="s">
        <v>33</v>
      </c>
      <c r="C59" s="17" t="s">
        <v>7</v>
      </c>
      <c r="D59" s="12">
        <v>14.3</v>
      </c>
    </row>
    <row r="60" spans="1:4" x14ac:dyDescent="0.25">
      <c r="A60" s="10">
        <v>35</v>
      </c>
      <c r="B60" s="11" t="s">
        <v>159</v>
      </c>
      <c r="C60" s="17" t="s">
        <v>7</v>
      </c>
      <c r="D60" s="13">
        <v>7.2</v>
      </c>
    </row>
    <row r="61" spans="1:4" x14ac:dyDescent="0.25">
      <c r="A61" s="10">
        <v>36</v>
      </c>
      <c r="B61" s="11" t="s">
        <v>160</v>
      </c>
      <c r="C61" s="17" t="s">
        <v>7</v>
      </c>
      <c r="D61" s="13">
        <v>14.3</v>
      </c>
    </row>
    <row r="62" spans="1:4" x14ac:dyDescent="0.25">
      <c r="A62" s="30" t="s">
        <v>161</v>
      </c>
      <c r="B62" s="31"/>
      <c r="C62" s="31"/>
      <c r="D62" s="32"/>
    </row>
    <row r="63" spans="1:4" x14ac:dyDescent="0.25">
      <c r="A63" s="16">
        <v>37</v>
      </c>
      <c r="B63" s="16" t="s">
        <v>19</v>
      </c>
      <c r="C63" s="16" t="s">
        <v>7</v>
      </c>
      <c r="D63" s="12">
        <v>7.2</v>
      </c>
    </row>
    <row r="64" spans="1:4" x14ac:dyDescent="0.25">
      <c r="A64" s="16">
        <v>38</v>
      </c>
      <c r="B64" s="16" t="s">
        <v>20</v>
      </c>
      <c r="C64" s="16" t="s">
        <v>7</v>
      </c>
      <c r="D64" s="13">
        <v>9.6</v>
      </c>
    </row>
    <row r="65" spans="1:4" x14ac:dyDescent="0.25">
      <c r="A65" s="30" t="s">
        <v>21</v>
      </c>
      <c r="B65" s="31"/>
      <c r="C65" s="31"/>
      <c r="D65" s="32"/>
    </row>
    <row r="66" spans="1:4" x14ac:dyDescent="0.25">
      <c r="A66" s="16">
        <v>39</v>
      </c>
      <c r="B66" s="16" t="s">
        <v>162</v>
      </c>
      <c r="C66" s="16" t="s">
        <v>7</v>
      </c>
      <c r="D66" s="12">
        <v>11.9</v>
      </c>
    </row>
    <row r="67" spans="1:4" x14ac:dyDescent="0.25">
      <c r="A67" s="16">
        <v>40</v>
      </c>
      <c r="B67" s="16" t="s">
        <v>163</v>
      </c>
      <c r="C67" s="16" t="s">
        <v>7</v>
      </c>
      <c r="D67" s="13">
        <v>23.9</v>
      </c>
    </row>
    <row r="68" spans="1:4" x14ac:dyDescent="0.25">
      <c r="A68" s="16">
        <v>41</v>
      </c>
      <c r="B68" s="16" t="s">
        <v>164</v>
      </c>
      <c r="C68" s="16" t="s">
        <v>7</v>
      </c>
      <c r="D68" s="13">
        <v>35.799999999999997</v>
      </c>
    </row>
    <row r="69" spans="1:4" ht="33.75" customHeight="1" x14ac:dyDescent="0.25">
      <c r="A69" s="30" t="s">
        <v>22</v>
      </c>
      <c r="B69" s="31"/>
      <c r="C69" s="31"/>
      <c r="D69" s="32"/>
    </row>
    <row r="70" spans="1:4" x14ac:dyDescent="0.25">
      <c r="A70" s="16">
        <v>42</v>
      </c>
      <c r="B70" s="16" t="s">
        <v>162</v>
      </c>
      <c r="C70" s="16" t="s">
        <v>7</v>
      </c>
      <c r="D70" s="12">
        <v>7.2</v>
      </c>
    </row>
    <row r="71" spans="1:4" ht="30.75" customHeight="1" x14ac:dyDescent="0.25">
      <c r="A71" s="16">
        <v>43</v>
      </c>
      <c r="B71" s="16" t="s">
        <v>163</v>
      </c>
      <c r="C71" s="16" t="s">
        <v>7</v>
      </c>
      <c r="D71" s="13">
        <v>14.3</v>
      </c>
    </row>
    <row r="72" spans="1:4" x14ac:dyDescent="0.25">
      <c r="A72" s="16">
        <v>44</v>
      </c>
      <c r="B72" s="16" t="s">
        <v>164</v>
      </c>
      <c r="C72" s="16" t="s">
        <v>7</v>
      </c>
      <c r="D72" s="13">
        <v>21.5</v>
      </c>
    </row>
    <row r="73" spans="1:4" x14ac:dyDescent="0.25">
      <c r="A73" s="30" t="s">
        <v>23</v>
      </c>
      <c r="B73" s="31"/>
      <c r="C73" s="31"/>
      <c r="D73" s="32"/>
    </row>
    <row r="74" spans="1:4" x14ac:dyDescent="0.25">
      <c r="A74" s="16">
        <v>45</v>
      </c>
      <c r="B74" s="16" t="s">
        <v>165</v>
      </c>
      <c r="C74" s="16" t="s">
        <v>7</v>
      </c>
      <c r="D74" s="12">
        <v>19.100000000000001</v>
      </c>
    </row>
    <row r="75" spans="1:4" x14ac:dyDescent="0.25">
      <c r="A75" s="16">
        <v>46</v>
      </c>
      <c r="B75" s="16" t="s">
        <v>166</v>
      </c>
      <c r="C75" s="16" t="s">
        <v>7</v>
      </c>
      <c r="D75" s="13">
        <v>9.6</v>
      </c>
    </row>
    <row r="76" spans="1:4" x14ac:dyDescent="0.25">
      <c r="A76" s="30" t="s">
        <v>24</v>
      </c>
      <c r="B76" s="31"/>
      <c r="C76" s="31"/>
      <c r="D76" s="32"/>
    </row>
    <row r="77" spans="1:4" x14ac:dyDescent="0.25">
      <c r="A77" s="10">
        <v>47</v>
      </c>
      <c r="B77" s="11" t="s">
        <v>167</v>
      </c>
      <c r="C77" s="11" t="s">
        <v>7</v>
      </c>
      <c r="D77" s="12">
        <v>2.4</v>
      </c>
    </row>
    <row r="78" spans="1:4" x14ac:dyDescent="0.25">
      <c r="A78" s="10">
        <v>48</v>
      </c>
      <c r="B78" s="11" t="s">
        <v>168</v>
      </c>
      <c r="C78" s="11" t="s">
        <v>7</v>
      </c>
      <c r="D78" s="13">
        <v>4.8</v>
      </c>
    </row>
    <row r="79" spans="1:4" x14ac:dyDescent="0.25">
      <c r="A79" s="30" t="s">
        <v>25</v>
      </c>
      <c r="B79" s="31"/>
      <c r="C79" s="31"/>
      <c r="D79" s="32"/>
    </row>
    <row r="80" spans="1:4" x14ac:dyDescent="0.25">
      <c r="A80" s="10">
        <v>49</v>
      </c>
      <c r="B80" s="11" t="s">
        <v>165</v>
      </c>
      <c r="C80" s="11" t="s">
        <v>7</v>
      </c>
      <c r="D80" s="12">
        <v>32.5</v>
      </c>
    </row>
    <row r="81" spans="1:4" x14ac:dyDescent="0.25">
      <c r="A81" s="10">
        <v>50</v>
      </c>
      <c r="B81" s="11" t="s">
        <v>169</v>
      </c>
      <c r="C81" s="11" t="s">
        <v>7</v>
      </c>
      <c r="D81" s="13">
        <v>14.3</v>
      </c>
    </row>
    <row r="82" spans="1:4" x14ac:dyDescent="0.25">
      <c r="A82" s="30" t="s">
        <v>26</v>
      </c>
      <c r="B82" s="31"/>
      <c r="C82" s="31"/>
      <c r="D82" s="32"/>
    </row>
    <row r="83" spans="1:4" x14ac:dyDescent="0.25">
      <c r="A83" s="10">
        <v>51</v>
      </c>
      <c r="B83" s="11" t="s">
        <v>165</v>
      </c>
      <c r="C83" s="11" t="s">
        <v>7</v>
      </c>
      <c r="D83" s="12">
        <v>14.3</v>
      </c>
    </row>
    <row r="84" spans="1:4" x14ac:dyDescent="0.25">
      <c r="A84" s="10">
        <v>52</v>
      </c>
      <c r="B84" s="11" t="s">
        <v>169</v>
      </c>
      <c r="C84" s="11" t="s">
        <v>7</v>
      </c>
      <c r="D84" s="13">
        <v>7.2</v>
      </c>
    </row>
    <row r="85" spans="1:4" x14ac:dyDescent="0.25">
      <c r="A85" s="30" t="s">
        <v>27</v>
      </c>
      <c r="B85" s="31"/>
      <c r="C85" s="31"/>
      <c r="D85" s="32"/>
    </row>
    <row r="86" spans="1:4" x14ac:dyDescent="0.25">
      <c r="A86" s="16">
        <v>53</v>
      </c>
      <c r="B86" s="16" t="s">
        <v>28</v>
      </c>
      <c r="C86" s="16"/>
      <c r="D86" s="14">
        <v>9.6</v>
      </c>
    </row>
    <row r="87" spans="1:4" x14ac:dyDescent="0.25">
      <c r="A87" s="16"/>
      <c r="B87" s="16" t="s">
        <v>170</v>
      </c>
      <c r="C87" s="16" t="s">
        <v>7</v>
      </c>
      <c r="D87" s="12">
        <v>14.3</v>
      </c>
    </row>
    <row r="88" spans="1:4" x14ac:dyDescent="0.25">
      <c r="A88" s="16"/>
      <c r="B88" s="16" t="s">
        <v>29</v>
      </c>
      <c r="C88" s="16" t="s">
        <v>7</v>
      </c>
      <c r="D88" s="13">
        <f>'[1]органы дых. КРС тяж'!D27</f>
        <v>9.2810910652920953</v>
      </c>
    </row>
    <row r="89" spans="1:4" x14ac:dyDescent="0.25">
      <c r="A89" s="16">
        <v>54</v>
      </c>
      <c r="B89" s="16" t="s">
        <v>171</v>
      </c>
      <c r="C89" s="16"/>
      <c r="D89" s="14"/>
    </row>
    <row r="90" spans="1:4" x14ac:dyDescent="0.25">
      <c r="A90" s="16"/>
      <c r="B90" s="16" t="s">
        <v>170</v>
      </c>
      <c r="C90" s="16" t="s">
        <v>7</v>
      </c>
      <c r="D90" s="12">
        <v>9.6</v>
      </c>
    </row>
    <row r="91" spans="1:4" x14ac:dyDescent="0.25">
      <c r="A91" s="16"/>
      <c r="B91" s="16" t="s">
        <v>29</v>
      </c>
      <c r="C91" s="16" t="s">
        <v>7</v>
      </c>
      <c r="D91" s="13">
        <v>14.3</v>
      </c>
    </row>
    <row r="92" spans="1:4" x14ac:dyDescent="0.25">
      <c r="A92" s="16">
        <v>55</v>
      </c>
      <c r="B92" s="16" t="s">
        <v>172</v>
      </c>
      <c r="C92" s="16" t="s">
        <v>7</v>
      </c>
      <c r="D92" s="12">
        <v>9.6</v>
      </c>
    </row>
    <row r="93" spans="1:4" x14ac:dyDescent="0.25">
      <c r="A93" s="16">
        <v>56</v>
      </c>
      <c r="B93" s="16" t="s">
        <v>173</v>
      </c>
      <c r="C93" s="16" t="s">
        <v>7</v>
      </c>
      <c r="D93" s="13">
        <v>7.2</v>
      </c>
    </row>
    <row r="94" spans="1:4" x14ac:dyDescent="0.25">
      <c r="A94" s="16">
        <v>57</v>
      </c>
      <c r="B94" s="16" t="s">
        <v>174</v>
      </c>
      <c r="C94" s="16" t="s">
        <v>7</v>
      </c>
      <c r="D94" s="13">
        <v>9.6</v>
      </c>
    </row>
    <row r="95" spans="1:4" x14ac:dyDescent="0.25">
      <c r="A95" s="16">
        <v>58</v>
      </c>
      <c r="B95" s="16" t="s">
        <v>175</v>
      </c>
      <c r="C95" s="16" t="s">
        <v>7</v>
      </c>
      <c r="D95" s="12">
        <v>14.3</v>
      </c>
    </row>
    <row r="96" spans="1:4" x14ac:dyDescent="0.25">
      <c r="A96" s="30" t="s">
        <v>31</v>
      </c>
      <c r="B96" s="31"/>
      <c r="C96" s="31"/>
      <c r="D96" s="32"/>
    </row>
    <row r="97" spans="1:4" x14ac:dyDescent="0.25">
      <c r="A97" s="16">
        <v>59</v>
      </c>
      <c r="B97" s="16" t="s">
        <v>28</v>
      </c>
      <c r="C97" s="16"/>
      <c r="D97" s="14"/>
    </row>
    <row r="98" spans="1:4" x14ac:dyDescent="0.25">
      <c r="A98" s="16"/>
      <c r="B98" s="16" t="s">
        <v>170</v>
      </c>
      <c r="C98" s="16" t="s">
        <v>7</v>
      </c>
      <c r="D98" s="12">
        <v>9.6</v>
      </c>
    </row>
    <row r="99" spans="1:4" x14ac:dyDescent="0.25">
      <c r="A99" s="16"/>
      <c r="B99" s="16" t="s">
        <v>29</v>
      </c>
      <c r="C99" s="16" t="s">
        <v>7</v>
      </c>
      <c r="D99" s="13">
        <v>14.3</v>
      </c>
    </row>
    <row r="100" spans="1:4" x14ac:dyDescent="0.25">
      <c r="A100" s="16">
        <v>60</v>
      </c>
      <c r="B100" s="16" t="s">
        <v>30</v>
      </c>
      <c r="C100" s="16"/>
      <c r="D100" s="14"/>
    </row>
    <row r="101" spans="1:4" x14ac:dyDescent="0.25">
      <c r="A101" s="16"/>
      <c r="B101" s="16" t="s">
        <v>170</v>
      </c>
      <c r="C101" s="16" t="s">
        <v>7</v>
      </c>
      <c r="D101" s="12">
        <v>9.6</v>
      </c>
    </row>
    <row r="102" spans="1:4" x14ac:dyDescent="0.25">
      <c r="A102" s="16"/>
      <c r="B102" s="16" t="s">
        <v>29</v>
      </c>
      <c r="C102" s="16" t="s">
        <v>7</v>
      </c>
      <c r="D102" s="13">
        <v>14.3</v>
      </c>
    </row>
    <row r="103" spans="1:4" x14ac:dyDescent="0.25">
      <c r="A103" s="16">
        <v>61</v>
      </c>
      <c r="B103" s="16" t="s">
        <v>126</v>
      </c>
      <c r="C103" s="16" t="s">
        <v>7</v>
      </c>
      <c r="D103" s="12">
        <v>9.6</v>
      </c>
    </row>
    <row r="104" spans="1:4" x14ac:dyDescent="0.25">
      <c r="A104" s="16">
        <v>62</v>
      </c>
      <c r="B104" s="16" t="s">
        <v>180</v>
      </c>
      <c r="C104" s="16" t="s">
        <v>7</v>
      </c>
      <c r="D104" s="13">
        <v>9.6</v>
      </c>
    </row>
    <row r="105" spans="1:4" x14ac:dyDescent="0.25">
      <c r="A105" s="16">
        <v>63</v>
      </c>
      <c r="B105" s="16" t="s">
        <v>173</v>
      </c>
      <c r="C105" s="16" t="s">
        <v>7</v>
      </c>
      <c r="D105" s="13">
        <v>9.6</v>
      </c>
    </row>
    <row r="106" spans="1:4" x14ac:dyDescent="0.25">
      <c r="A106" s="16">
        <v>64</v>
      </c>
      <c r="B106" s="16" t="s">
        <v>176</v>
      </c>
      <c r="C106" s="16" t="s">
        <v>7</v>
      </c>
      <c r="D106" s="13">
        <v>14.3</v>
      </c>
    </row>
    <row r="107" spans="1:4" x14ac:dyDescent="0.25">
      <c r="A107" s="30" t="s">
        <v>177</v>
      </c>
      <c r="B107" s="31"/>
      <c r="C107" s="31"/>
      <c r="D107" s="32"/>
    </row>
    <row r="108" spans="1:4" x14ac:dyDescent="0.25">
      <c r="A108" s="16">
        <v>65</v>
      </c>
      <c r="B108" s="16" t="s">
        <v>33</v>
      </c>
      <c r="C108" s="16" t="s">
        <v>7</v>
      </c>
      <c r="D108" s="12">
        <v>14.3</v>
      </c>
    </row>
    <row r="109" spans="1:4" x14ac:dyDescent="0.25">
      <c r="A109" s="16">
        <v>66</v>
      </c>
      <c r="B109" s="16" t="s">
        <v>178</v>
      </c>
      <c r="C109" s="16" t="s">
        <v>7</v>
      </c>
      <c r="D109" s="13">
        <v>14.3</v>
      </c>
    </row>
    <row r="110" spans="1:4" x14ac:dyDescent="0.25">
      <c r="A110" s="16">
        <v>67</v>
      </c>
      <c r="B110" s="16" t="s">
        <v>179</v>
      </c>
      <c r="C110" s="16" t="s">
        <v>7</v>
      </c>
      <c r="D110" s="13">
        <v>14.3</v>
      </c>
    </row>
    <row r="111" spans="1:4" x14ac:dyDescent="0.25">
      <c r="A111" s="30" t="s">
        <v>32</v>
      </c>
      <c r="B111" s="31"/>
      <c r="C111" s="31"/>
      <c r="D111" s="32"/>
    </row>
    <row r="112" spans="1:4" x14ac:dyDescent="0.25">
      <c r="A112" s="16">
        <v>68</v>
      </c>
      <c r="B112" s="16" t="s">
        <v>33</v>
      </c>
      <c r="C112" s="16" t="s">
        <v>7</v>
      </c>
      <c r="D112" s="12">
        <v>0.7</v>
      </c>
    </row>
    <row r="113" spans="1:4" x14ac:dyDescent="0.25">
      <c r="A113" s="16">
        <v>69</v>
      </c>
      <c r="B113" s="16" t="s">
        <v>126</v>
      </c>
      <c r="C113" s="16" t="s">
        <v>7</v>
      </c>
      <c r="D113" s="13">
        <v>0.7</v>
      </c>
    </row>
    <row r="114" spans="1:4" x14ac:dyDescent="0.25">
      <c r="A114" s="16">
        <v>70</v>
      </c>
      <c r="B114" s="16" t="s">
        <v>174</v>
      </c>
      <c r="C114" s="16" t="s">
        <v>7</v>
      </c>
      <c r="D114" s="13">
        <v>0.7</v>
      </c>
    </row>
    <row r="115" spans="1:4" x14ac:dyDescent="0.25">
      <c r="A115" s="30" t="s">
        <v>34</v>
      </c>
      <c r="B115" s="31"/>
      <c r="C115" s="31"/>
      <c r="D115" s="32"/>
    </row>
    <row r="116" spans="1:4" x14ac:dyDescent="0.25">
      <c r="A116" s="16">
        <v>71</v>
      </c>
      <c r="B116" s="16" t="s">
        <v>181</v>
      </c>
      <c r="C116" s="16" t="s">
        <v>7</v>
      </c>
      <c r="D116" s="12">
        <v>19.100000000000001</v>
      </c>
    </row>
    <row r="117" spans="1:4" x14ac:dyDescent="0.25">
      <c r="A117" s="16">
        <v>72</v>
      </c>
      <c r="B117" s="16" t="s">
        <v>182</v>
      </c>
      <c r="C117" s="16" t="s">
        <v>7</v>
      </c>
      <c r="D117" s="12">
        <v>6.7</v>
      </c>
    </row>
    <row r="118" spans="1:4" x14ac:dyDescent="0.25">
      <c r="A118" s="16">
        <v>73</v>
      </c>
      <c r="B118" s="16" t="s">
        <v>183</v>
      </c>
      <c r="C118" s="16" t="s">
        <v>7</v>
      </c>
      <c r="D118" s="12">
        <v>20.100000000000001</v>
      </c>
    </row>
    <row r="119" spans="1:4" x14ac:dyDescent="0.25">
      <c r="A119" s="16">
        <v>74</v>
      </c>
      <c r="B119" s="16" t="s">
        <v>184</v>
      </c>
      <c r="C119" s="16" t="s">
        <v>7</v>
      </c>
      <c r="D119" s="13">
        <v>46.3</v>
      </c>
    </row>
    <row r="120" spans="1:4" x14ac:dyDescent="0.25">
      <c r="A120" s="30" t="s">
        <v>35</v>
      </c>
      <c r="B120" s="31"/>
      <c r="C120" s="31"/>
      <c r="D120" s="32"/>
    </row>
    <row r="121" spans="1:4" x14ac:dyDescent="0.25">
      <c r="A121" s="16">
        <v>75</v>
      </c>
      <c r="B121" s="16" t="s">
        <v>185</v>
      </c>
      <c r="C121" s="16" t="s">
        <v>7</v>
      </c>
      <c r="D121" s="12">
        <v>7.2</v>
      </c>
    </row>
    <row r="122" spans="1:4" x14ac:dyDescent="0.25">
      <c r="A122" s="16">
        <v>76</v>
      </c>
      <c r="B122" s="16" t="s">
        <v>186</v>
      </c>
      <c r="C122" s="16" t="s">
        <v>7</v>
      </c>
      <c r="D122" s="13">
        <v>14.3</v>
      </c>
    </row>
    <row r="123" spans="1:4" x14ac:dyDescent="0.25">
      <c r="A123" s="30" t="s">
        <v>36</v>
      </c>
      <c r="B123" s="31"/>
      <c r="C123" s="31"/>
      <c r="D123" s="32"/>
    </row>
    <row r="124" spans="1:4" x14ac:dyDescent="0.25">
      <c r="A124" s="16">
        <v>77</v>
      </c>
      <c r="B124" s="18" t="s">
        <v>187</v>
      </c>
      <c r="C124" s="16"/>
      <c r="D124" s="14"/>
    </row>
    <row r="125" spans="1:4" x14ac:dyDescent="0.25">
      <c r="A125" s="16"/>
      <c r="B125" s="16" t="s">
        <v>188</v>
      </c>
      <c r="C125" s="16" t="s">
        <v>7</v>
      </c>
      <c r="D125" s="12">
        <v>0.6</v>
      </c>
    </row>
    <row r="126" spans="1:4" x14ac:dyDescent="0.25">
      <c r="A126" s="16"/>
      <c r="B126" s="16" t="s">
        <v>189</v>
      </c>
      <c r="C126" s="16" t="s">
        <v>7</v>
      </c>
      <c r="D126" s="12">
        <f>'[1]клин.осмотр без фикс птиц 1'!D27</f>
        <v>3.0936970217640318E-3</v>
      </c>
    </row>
    <row r="127" spans="1:4" x14ac:dyDescent="0.25">
      <c r="A127" s="16"/>
      <c r="B127" s="16" t="s">
        <v>190</v>
      </c>
      <c r="C127" s="16" t="s">
        <v>7</v>
      </c>
      <c r="D127" s="12">
        <v>0</v>
      </c>
    </row>
    <row r="128" spans="1:4" x14ac:dyDescent="0.25">
      <c r="A128" s="16">
        <v>78</v>
      </c>
      <c r="B128" s="18" t="s">
        <v>191</v>
      </c>
      <c r="C128" s="16"/>
      <c r="D128" s="14"/>
    </row>
    <row r="129" spans="1:4" x14ac:dyDescent="0.25">
      <c r="A129" s="16"/>
      <c r="B129" s="16" t="s">
        <v>139</v>
      </c>
      <c r="C129" s="16" t="s">
        <v>7</v>
      </c>
      <c r="D129" s="12">
        <v>2.2999999999999998</v>
      </c>
    </row>
    <row r="130" spans="1:4" x14ac:dyDescent="0.25">
      <c r="A130" s="16"/>
      <c r="B130" s="16" t="s">
        <v>192</v>
      </c>
      <c r="C130" s="16" t="s">
        <v>7</v>
      </c>
      <c r="D130" s="13">
        <v>0.9</v>
      </c>
    </row>
    <row r="131" spans="1:4" x14ac:dyDescent="0.25">
      <c r="A131" s="16"/>
      <c r="B131" s="16" t="s">
        <v>189</v>
      </c>
      <c r="C131" s="16" t="s">
        <v>7</v>
      </c>
      <c r="D131" s="13">
        <v>0.1</v>
      </c>
    </row>
    <row r="132" spans="1:4" x14ac:dyDescent="0.25">
      <c r="A132" s="16"/>
      <c r="B132" s="16" t="s">
        <v>190</v>
      </c>
      <c r="C132" s="16" t="s">
        <v>7</v>
      </c>
      <c r="D132" s="13">
        <v>0.2</v>
      </c>
    </row>
    <row r="133" spans="1:4" x14ac:dyDescent="0.25">
      <c r="A133" s="16"/>
      <c r="B133" s="16" t="s">
        <v>193</v>
      </c>
      <c r="C133" s="16" t="s">
        <v>7</v>
      </c>
      <c r="D133" s="12">
        <v>4.8</v>
      </c>
    </row>
    <row r="134" spans="1:4" x14ac:dyDescent="0.25">
      <c r="A134" s="16"/>
      <c r="B134" s="16" t="s">
        <v>194</v>
      </c>
      <c r="C134" s="16" t="s">
        <v>7</v>
      </c>
      <c r="D134" s="12">
        <v>14.3</v>
      </c>
    </row>
    <row r="135" spans="1:4" x14ac:dyDescent="0.25">
      <c r="A135" s="30" t="s">
        <v>37</v>
      </c>
      <c r="B135" s="31"/>
      <c r="C135" s="31"/>
      <c r="D135" s="32"/>
    </row>
    <row r="136" spans="1:4" x14ac:dyDescent="0.25">
      <c r="A136" s="16">
        <v>79</v>
      </c>
      <c r="B136" s="16" t="s">
        <v>217</v>
      </c>
      <c r="C136" s="16"/>
      <c r="D136" s="14"/>
    </row>
    <row r="137" spans="1:4" x14ac:dyDescent="0.25">
      <c r="A137" s="16"/>
      <c r="B137" s="16" t="s">
        <v>195</v>
      </c>
      <c r="C137" s="16" t="s">
        <v>7</v>
      </c>
      <c r="D137" s="12">
        <v>4.8</v>
      </c>
    </row>
    <row r="138" spans="1:4" x14ac:dyDescent="0.25">
      <c r="A138" s="16"/>
      <c r="B138" s="16" t="s">
        <v>196</v>
      </c>
      <c r="C138" s="16" t="s">
        <v>7</v>
      </c>
      <c r="D138" s="12">
        <v>2.4</v>
      </c>
    </row>
    <row r="139" spans="1:4" x14ac:dyDescent="0.25">
      <c r="A139" s="16"/>
      <c r="B139" s="16" t="s">
        <v>197</v>
      </c>
      <c r="C139" s="16" t="s">
        <v>38</v>
      </c>
      <c r="D139" s="12">
        <v>6.2</v>
      </c>
    </row>
    <row r="140" spans="1:4" ht="34.5" customHeight="1" x14ac:dyDescent="0.25">
      <c r="A140" s="16"/>
      <c r="B140" s="16" t="s">
        <v>198</v>
      </c>
      <c r="C140" s="16" t="s">
        <v>7</v>
      </c>
      <c r="D140" s="12">
        <v>12.4</v>
      </c>
    </row>
    <row r="141" spans="1:4" ht="31.5" customHeight="1" x14ac:dyDescent="0.25">
      <c r="A141" s="16"/>
      <c r="B141" s="16" t="s">
        <v>199</v>
      </c>
      <c r="C141" s="16" t="s">
        <v>7</v>
      </c>
      <c r="D141" s="13">
        <v>23.9</v>
      </c>
    </row>
    <row r="142" spans="1:4" x14ac:dyDescent="0.25">
      <c r="A142" s="16"/>
      <c r="B142" s="16" t="s">
        <v>39</v>
      </c>
      <c r="C142" s="16" t="s">
        <v>7</v>
      </c>
      <c r="D142" s="12">
        <v>28.7</v>
      </c>
    </row>
    <row r="143" spans="1:4" x14ac:dyDescent="0.25">
      <c r="A143" s="16"/>
      <c r="B143" s="16" t="s">
        <v>200</v>
      </c>
      <c r="C143" s="16" t="s">
        <v>7</v>
      </c>
      <c r="D143" s="12">
        <v>4.8</v>
      </c>
    </row>
    <row r="144" spans="1:4" ht="31.5" x14ac:dyDescent="0.25">
      <c r="A144" s="16"/>
      <c r="B144" s="16" t="s">
        <v>201</v>
      </c>
      <c r="C144" s="16" t="s">
        <v>7</v>
      </c>
      <c r="D144" s="13">
        <v>14.3</v>
      </c>
    </row>
    <row r="145" spans="1:4" x14ac:dyDescent="0.25">
      <c r="A145" s="16"/>
      <c r="B145" s="16" t="s">
        <v>202</v>
      </c>
      <c r="C145" s="16" t="s">
        <v>7</v>
      </c>
      <c r="D145" s="12">
        <v>7.2</v>
      </c>
    </row>
    <row r="146" spans="1:4" x14ac:dyDescent="0.25">
      <c r="A146" s="16"/>
      <c r="B146" s="16" t="s">
        <v>203</v>
      </c>
      <c r="C146" s="16" t="s">
        <v>7</v>
      </c>
      <c r="D146" s="13">
        <v>4.8</v>
      </c>
    </row>
    <row r="147" spans="1:4" x14ac:dyDescent="0.25">
      <c r="A147" s="16"/>
      <c r="B147" s="16" t="s">
        <v>204</v>
      </c>
      <c r="C147" s="16" t="s">
        <v>7</v>
      </c>
      <c r="D147" s="12">
        <v>4.8</v>
      </c>
    </row>
    <row r="148" spans="1:4" x14ac:dyDescent="0.25">
      <c r="A148" s="16"/>
      <c r="B148" s="16" t="s">
        <v>205</v>
      </c>
      <c r="C148" s="16" t="s">
        <v>7</v>
      </c>
      <c r="D148" s="12">
        <v>4.8</v>
      </c>
    </row>
    <row r="149" spans="1:4" x14ac:dyDescent="0.25">
      <c r="A149" s="16"/>
      <c r="B149" s="16" t="s">
        <v>206</v>
      </c>
      <c r="C149" s="16" t="s">
        <v>7</v>
      </c>
      <c r="D149" s="12">
        <v>2.4</v>
      </c>
    </row>
    <row r="150" spans="1:4" x14ac:dyDescent="0.25">
      <c r="A150" s="16"/>
      <c r="B150" s="16" t="s">
        <v>207</v>
      </c>
      <c r="C150" s="16" t="s">
        <v>7</v>
      </c>
      <c r="D150" s="12">
        <v>14.3</v>
      </c>
    </row>
    <row r="151" spans="1:4" x14ac:dyDescent="0.25">
      <c r="A151" s="16"/>
      <c r="B151" s="16" t="s">
        <v>40</v>
      </c>
      <c r="C151" s="16" t="s">
        <v>7</v>
      </c>
      <c r="D151" s="12">
        <v>16.7</v>
      </c>
    </row>
    <row r="152" spans="1:4" x14ac:dyDescent="0.25">
      <c r="A152" s="16"/>
      <c r="B152" s="16" t="s">
        <v>208</v>
      </c>
      <c r="C152" s="16" t="s">
        <v>7</v>
      </c>
      <c r="D152" s="13">
        <v>14.3</v>
      </c>
    </row>
    <row r="153" spans="1:4" x14ac:dyDescent="0.25">
      <c r="A153" s="16">
        <v>80</v>
      </c>
      <c r="B153" s="16" t="s">
        <v>218</v>
      </c>
      <c r="C153" s="16"/>
      <c r="D153" s="14"/>
    </row>
    <row r="154" spans="1:4" ht="30.75" customHeight="1" x14ac:dyDescent="0.25">
      <c r="A154" s="16"/>
      <c r="B154" s="10" t="s">
        <v>209</v>
      </c>
      <c r="C154" s="16" t="s">
        <v>7</v>
      </c>
      <c r="D154" s="12">
        <v>16.7</v>
      </c>
    </row>
    <row r="155" spans="1:4" x14ac:dyDescent="0.25">
      <c r="A155" s="16"/>
      <c r="B155" s="5" t="s">
        <v>41</v>
      </c>
      <c r="C155" s="16" t="s">
        <v>7</v>
      </c>
      <c r="D155" s="12">
        <v>28.7</v>
      </c>
    </row>
    <row r="156" spans="1:4" x14ac:dyDescent="0.25">
      <c r="A156" s="16"/>
      <c r="B156" s="5" t="s">
        <v>210</v>
      </c>
      <c r="C156" s="16" t="s">
        <v>7</v>
      </c>
      <c r="D156" s="12">
        <v>14.3</v>
      </c>
    </row>
    <row r="157" spans="1:4" x14ac:dyDescent="0.25">
      <c r="A157" s="16"/>
      <c r="B157" s="5" t="s">
        <v>211</v>
      </c>
      <c r="C157" s="16" t="s">
        <v>7</v>
      </c>
      <c r="D157" s="12">
        <v>19.100000000000001</v>
      </c>
    </row>
    <row r="158" spans="1:4" x14ac:dyDescent="0.25">
      <c r="A158" s="16"/>
      <c r="B158" s="5" t="s">
        <v>42</v>
      </c>
      <c r="C158" s="16" t="s">
        <v>7</v>
      </c>
      <c r="D158" s="14"/>
    </row>
    <row r="159" spans="1:4" x14ac:dyDescent="0.25">
      <c r="A159" s="16"/>
      <c r="B159" s="5" t="s">
        <v>212</v>
      </c>
      <c r="C159" s="16" t="s">
        <v>7</v>
      </c>
      <c r="D159" s="12">
        <v>19.100000000000001</v>
      </c>
    </row>
    <row r="160" spans="1:4" x14ac:dyDescent="0.25">
      <c r="A160" s="16"/>
      <c r="B160" s="5" t="s">
        <v>43</v>
      </c>
      <c r="C160" s="16" t="s">
        <v>7</v>
      </c>
      <c r="D160" s="13">
        <v>14.3</v>
      </c>
    </row>
    <row r="161" spans="1:4" x14ac:dyDescent="0.25">
      <c r="A161" s="16"/>
      <c r="B161" s="5" t="s">
        <v>44</v>
      </c>
      <c r="C161" s="16"/>
      <c r="D161" s="14"/>
    </row>
    <row r="162" spans="1:4" x14ac:dyDescent="0.25">
      <c r="A162" s="16"/>
      <c r="B162" s="5" t="s">
        <v>212</v>
      </c>
      <c r="C162" s="16" t="s">
        <v>7</v>
      </c>
      <c r="D162" s="12">
        <v>14.3</v>
      </c>
    </row>
    <row r="163" spans="1:4" x14ac:dyDescent="0.25">
      <c r="A163" s="16"/>
      <c r="B163" s="5" t="s">
        <v>43</v>
      </c>
      <c r="C163" s="16" t="s">
        <v>7</v>
      </c>
      <c r="D163" s="13">
        <v>9.6</v>
      </c>
    </row>
    <row r="164" spans="1:4" x14ac:dyDescent="0.25">
      <c r="A164" s="16"/>
      <c r="B164" s="5" t="s">
        <v>213</v>
      </c>
      <c r="C164" s="16" t="s">
        <v>7</v>
      </c>
      <c r="D164" s="13">
        <v>9.6</v>
      </c>
    </row>
    <row r="165" spans="1:4" x14ac:dyDescent="0.25">
      <c r="A165" s="16"/>
      <c r="B165" s="5" t="s">
        <v>214</v>
      </c>
      <c r="C165" s="16" t="s">
        <v>7</v>
      </c>
      <c r="D165" s="12">
        <v>28.7</v>
      </c>
    </row>
    <row r="166" spans="1:4" x14ac:dyDescent="0.25">
      <c r="A166" s="16">
        <v>81</v>
      </c>
      <c r="B166" s="5" t="s">
        <v>215</v>
      </c>
      <c r="C166" s="16" t="s">
        <v>7</v>
      </c>
      <c r="D166" s="12">
        <v>19.100000000000001</v>
      </c>
    </row>
    <row r="167" spans="1:4" x14ac:dyDescent="0.25">
      <c r="A167" s="19">
        <v>82</v>
      </c>
      <c r="B167" s="5" t="s">
        <v>216</v>
      </c>
      <c r="C167" s="16" t="s">
        <v>7</v>
      </c>
      <c r="D167" s="20">
        <v>8.6</v>
      </c>
    </row>
    <row r="168" spans="1:4" x14ac:dyDescent="0.25">
      <c r="A168" s="30" t="s">
        <v>45</v>
      </c>
      <c r="B168" s="31"/>
      <c r="C168" s="31"/>
      <c r="D168" s="32"/>
    </row>
    <row r="169" spans="1:4" x14ac:dyDescent="0.25">
      <c r="A169" s="16">
        <v>83</v>
      </c>
      <c r="B169" s="16" t="s">
        <v>219</v>
      </c>
      <c r="C169" s="16" t="s">
        <v>7</v>
      </c>
      <c r="D169" s="12">
        <v>14.3</v>
      </c>
    </row>
    <row r="170" spans="1:4" x14ac:dyDescent="0.25">
      <c r="A170" s="16">
        <v>84</v>
      </c>
      <c r="B170" s="16" t="s">
        <v>220</v>
      </c>
      <c r="C170" s="16" t="s">
        <v>7</v>
      </c>
      <c r="D170" s="13">
        <v>9.6</v>
      </c>
    </row>
    <row r="171" spans="1:4" ht="30.75" customHeight="1" x14ac:dyDescent="0.25">
      <c r="A171" s="16"/>
      <c r="B171" s="16" t="s">
        <v>221</v>
      </c>
      <c r="C171" s="16" t="s">
        <v>7</v>
      </c>
      <c r="D171" s="13">
        <v>7.2</v>
      </c>
    </row>
    <row r="172" spans="1:4" x14ac:dyDescent="0.25">
      <c r="A172" s="16"/>
      <c r="B172" s="16" t="s">
        <v>222</v>
      </c>
      <c r="C172" s="16" t="s">
        <v>7</v>
      </c>
      <c r="D172" s="13">
        <v>11.9</v>
      </c>
    </row>
    <row r="173" spans="1:4" x14ac:dyDescent="0.25">
      <c r="A173" s="30" t="s">
        <v>46</v>
      </c>
      <c r="B173" s="31"/>
      <c r="C173" s="31"/>
      <c r="D173" s="32"/>
    </row>
    <row r="174" spans="1:4" x14ac:dyDescent="0.25">
      <c r="A174" s="16">
        <v>85</v>
      </c>
      <c r="B174" s="16" t="s">
        <v>33</v>
      </c>
      <c r="C174" s="16" t="s">
        <v>7</v>
      </c>
      <c r="D174" s="12">
        <v>9.6</v>
      </c>
    </row>
    <row r="175" spans="1:4" x14ac:dyDescent="0.25">
      <c r="A175" s="16">
        <v>86</v>
      </c>
      <c r="B175" s="16" t="s">
        <v>223</v>
      </c>
      <c r="C175" s="16" t="s">
        <v>224</v>
      </c>
      <c r="D175" s="12">
        <v>9.6</v>
      </c>
    </row>
    <row r="176" spans="1:4" x14ac:dyDescent="0.25">
      <c r="A176" s="30" t="s">
        <v>47</v>
      </c>
      <c r="B176" s="31"/>
      <c r="C176" s="31"/>
      <c r="D176" s="32"/>
    </row>
    <row r="177" spans="1:4" x14ac:dyDescent="0.25">
      <c r="A177" s="16">
        <v>87</v>
      </c>
      <c r="B177" s="5" t="s">
        <v>225</v>
      </c>
      <c r="C177" s="5" t="s">
        <v>49</v>
      </c>
      <c r="D177" s="12">
        <v>0.1</v>
      </c>
    </row>
    <row r="178" spans="1:4" x14ac:dyDescent="0.25">
      <c r="A178" s="16">
        <v>88</v>
      </c>
      <c r="B178" s="5" t="s">
        <v>48</v>
      </c>
      <c r="C178" s="5" t="s">
        <v>49</v>
      </c>
      <c r="D178" s="13">
        <v>0.1</v>
      </c>
    </row>
    <row r="179" spans="1:4" x14ac:dyDescent="0.25">
      <c r="A179" s="16">
        <v>89</v>
      </c>
      <c r="B179" s="5" t="s">
        <v>226</v>
      </c>
      <c r="C179" s="5" t="s">
        <v>49</v>
      </c>
      <c r="D179" s="13">
        <v>0.1</v>
      </c>
    </row>
    <row r="180" spans="1:4" x14ac:dyDescent="0.25">
      <c r="A180" s="16">
        <v>90</v>
      </c>
      <c r="B180" s="5" t="s">
        <v>10</v>
      </c>
      <c r="C180" s="5"/>
      <c r="D180" s="21"/>
    </row>
    <row r="181" spans="1:4" x14ac:dyDescent="0.25">
      <c r="A181" s="5"/>
      <c r="B181" s="11" t="s">
        <v>227</v>
      </c>
      <c r="C181" s="11" t="s">
        <v>7</v>
      </c>
      <c r="D181" s="21">
        <v>0.4</v>
      </c>
    </row>
    <row r="182" spans="1:4" x14ac:dyDescent="0.25">
      <c r="A182" s="5"/>
      <c r="B182" s="10" t="s">
        <v>228</v>
      </c>
      <c r="C182" s="10" t="s">
        <v>7</v>
      </c>
      <c r="D182" s="21">
        <v>0.4</v>
      </c>
    </row>
    <row r="183" spans="1:4" x14ac:dyDescent="0.25">
      <c r="A183" s="30" t="s">
        <v>50</v>
      </c>
      <c r="B183" s="31"/>
      <c r="C183" s="31"/>
      <c r="D183" s="32"/>
    </row>
    <row r="184" spans="1:4" x14ac:dyDescent="0.25">
      <c r="A184" s="16">
        <v>91</v>
      </c>
      <c r="B184" s="5" t="s">
        <v>229</v>
      </c>
      <c r="C184" s="16" t="s">
        <v>51</v>
      </c>
      <c r="D184" s="12">
        <v>9.1</v>
      </c>
    </row>
    <row r="185" spans="1:4" x14ac:dyDescent="0.25">
      <c r="A185" s="16">
        <v>92</v>
      </c>
      <c r="B185" s="5" t="s">
        <v>230</v>
      </c>
      <c r="C185" s="16" t="s">
        <v>51</v>
      </c>
      <c r="D185" s="12">
        <v>9.1</v>
      </c>
    </row>
    <row r="186" spans="1:4" x14ac:dyDescent="0.25">
      <c r="A186" s="16">
        <v>93</v>
      </c>
      <c r="B186" s="5" t="s">
        <v>231</v>
      </c>
      <c r="C186" s="16" t="s">
        <v>51</v>
      </c>
      <c r="D186" s="12">
        <v>3.2</v>
      </c>
    </row>
    <row r="187" spans="1:4" x14ac:dyDescent="0.25">
      <c r="A187" s="5">
        <v>94</v>
      </c>
      <c r="B187" s="5" t="s">
        <v>232</v>
      </c>
      <c r="C187" s="5" t="s">
        <v>51</v>
      </c>
      <c r="D187" s="12">
        <v>14.3</v>
      </c>
    </row>
    <row r="188" spans="1:4" x14ac:dyDescent="0.25">
      <c r="A188" s="33" t="s">
        <v>233</v>
      </c>
      <c r="B188" s="33"/>
      <c r="C188" s="33"/>
      <c r="D188" s="33"/>
    </row>
    <row r="189" spans="1:4" x14ac:dyDescent="0.25">
      <c r="A189" s="22">
        <v>95</v>
      </c>
      <c r="B189" s="23" t="s">
        <v>234</v>
      </c>
      <c r="C189" s="23" t="s">
        <v>7</v>
      </c>
      <c r="D189" s="24">
        <v>52.5</v>
      </c>
    </row>
    <row r="190" spans="1:4" x14ac:dyDescent="0.25">
      <c r="A190" s="22">
        <v>96</v>
      </c>
      <c r="B190" s="28" t="s">
        <v>52</v>
      </c>
      <c r="C190" s="23" t="s">
        <v>7</v>
      </c>
      <c r="D190" s="24">
        <v>11.5</v>
      </c>
    </row>
    <row r="191" spans="1:4" x14ac:dyDescent="0.25">
      <c r="A191" s="22">
        <v>97</v>
      </c>
      <c r="B191" s="28" t="s">
        <v>235</v>
      </c>
      <c r="C191" s="23" t="s">
        <v>7</v>
      </c>
      <c r="D191" s="24">
        <v>21.5</v>
      </c>
    </row>
    <row r="192" spans="1:4" x14ac:dyDescent="0.25">
      <c r="A192" s="22">
        <v>98</v>
      </c>
      <c r="B192" s="28" t="s">
        <v>236</v>
      </c>
      <c r="C192" s="23" t="s">
        <v>7</v>
      </c>
      <c r="D192" s="24">
        <v>23.9</v>
      </c>
    </row>
    <row r="193" spans="1:4" x14ac:dyDescent="0.25">
      <c r="A193" s="22">
        <v>99</v>
      </c>
      <c r="B193" s="28" t="s">
        <v>237</v>
      </c>
      <c r="C193" s="23" t="s">
        <v>7</v>
      </c>
      <c r="D193" s="24">
        <v>38.200000000000003</v>
      </c>
    </row>
    <row r="194" spans="1:4" x14ac:dyDescent="0.25">
      <c r="A194" s="22">
        <v>100</v>
      </c>
      <c r="B194" s="28" t="s">
        <v>238</v>
      </c>
      <c r="C194" s="23" t="s">
        <v>7</v>
      </c>
      <c r="D194" s="24">
        <v>14.3</v>
      </c>
    </row>
    <row r="195" spans="1:4" x14ac:dyDescent="0.25">
      <c r="A195" s="22">
        <v>101</v>
      </c>
      <c r="B195" s="28" t="s">
        <v>239</v>
      </c>
      <c r="C195" s="23" t="s">
        <v>7</v>
      </c>
      <c r="D195" s="24">
        <v>21.5</v>
      </c>
    </row>
    <row r="196" spans="1:4" x14ac:dyDescent="0.25">
      <c r="A196" s="22">
        <v>102</v>
      </c>
      <c r="B196" s="28" t="s">
        <v>240</v>
      </c>
      <c r="C196" s="23" t="s">
        <v>7</v>
      </c>
      <c r="D196" s="24">
        <v>28.7</v>
      </c>
    </row>
    <row r="197" spans="1:4" x14ac:dyDescent="0.25">
      <c r="A197" s="33" t="s">
        <v>53</v>
      </c>
      <c r="B197" s="33"/>
      <c r="C197" s="33"/>
      <c r="D197" s="33"/>
    </row>
    <row r="198" spans="1:4" x14ac:dyDescent="0.25">
      <c r="A198" s="22">
        <v>103</v>
      </c>
      <c r="B198" s="23" t="s">
        <v>241</v>
      </c>
      <c r="C198" s="23"/>
      <c r="D198" s="24"/>
    </row>
    <row r="199" spans="1:4" x14ac:dyDescent="0.25">
      <c r="A199" s="22"/>
      <c r="B199" s="28" t="s">
        <v>242</v>
      </c>
      <c r="C199" s="23" t="s">
        <v>7</v>
      </c>
      <c r="D199" s="24">
        <v>14.3</v>
      </c>
    </row>
    <row r="200" spans="1:4" x14ac:dyDescent="0.25">
      <c r="A200" s="22"/>
      <c r="B200" s="28" t="s">
        <v>243</v>
      </c>
      <c r="C200" s="23" t="s">
        <v>7</v>
      </c>
      <c r="D200" s="24">
        <v>9.6</v>
      </c>
    </row>
    <row r="201" spans="1:4" x14ac:dyDescent="0.25">
      <c r="A201" s="22"/>
      <c r="B201" s="28" t="s">
        <v>244</v>
      </c>
      <c r="C201" s="23" t="s">
        <v>7</v>
      </c>
      <c r="D201" s="24">
        <v>9.6</v>
      </c>
    </row>
    <row r="202" spans="1:4" x14ac:dyDescent="0.25">
      <c r="A202" s="22"/>
      <c r="B202" s="28" t="s">
        <v>246</v>
      </c>
      <c r="C202" s="23" t="s">
        <v>7</v>
      </c>
      <c r="D202" s="24">
        <v>9.6</v>
      </c>
    </row>
    <row r="203" spans="1:4" x14ac:dyDescent="0.25">
      <c r="A203" s="22"/>
      <c r="B203" s="28" t="s">
        <v>144</v>
      </c>
      <c r="C203" s="23" t="s">
        <v>7</v>
      </c>
      <c r="D203" s="24">
        <v>7.2</v>
      </c>
    </row>
    <row r="204" spans="1:4" x14ac:dyDescent="0.25">
      <c r="A204" s="22">
        <v>104</v>
      </c>
      <c r="B204" s="28" t="s">
        <v>245</v>
      </c>
      <c r="C204" s="23" t="s">
        <v>54</v>
      </c>
      <c r="D204" s="24">
        <v>7.2</v>
      </c>
    </row>
    <row r="205" spans="1:4" x14ac:dyDescent="0.25">
      <c r="A205" s="33" t="s">
        <v>55</v>
      </c>
      <c r="B205" s="33"/>
      <c r="C205" s="33"/>
      <c r="D205" s="33"/>
    </row>
    <row r="206" spans="1:4" x14ac:dyDescent="0.25">
      <c r="A206" s="22">
        <v>105</v>
      </c>
      <c r="B206" s="23" t="s">
        <v>56</v>
      </c>
      <c r="C206" s="23"/>
      <c r="D206" s="24"/>
    </row>
    <row r="207" spans="1:4" x14ac:dyDescent="0.25">
      <c r="A207" s="22"/>
      <c r="B207" s="28" t="s">
        <v>248</v>
      </c>
      <c r="C207" s="23" t="s">
        <v>7</v>
      </c>
      <c r="D207" s="24">
        <v>4.8</v>
      </c>
    </row>
    <row r="208" spans="1:4" x14ac:dyDescent="0.25">
      <c r="A208" s="22"/>
      <c r="B208" s="28" t="s">
        <v>247</v>
      </c>
      <c r="C208" s="23" t="s">
        <v>7</v>
      </c>
      <c r="D208" s="24">
        <v>9.6</v>
      </c>
    </row>
    <row r="209" spans="1:4" x14ac:dyDescent="0.25">
      <c r="A209" s="33" t="s">
        <v>57</v>
      </c>
      <c r="B209" s="33"/>
      <c r="C209" s="33"/>
      <c r="D209" s="33"/>
    </row>
    <row r="210" spans="1:4" x14ac:dyDescent="0.25">
      <c r="A210" s="22">
        <v>106</v>
      </c>
      <c r="B210" s="25" t="s">
        <v>249</v>
      </c>
      <c r="C210" s="23" t="s">
        <v>250</v>
      </c>
      <c r="D210" s="24">
        <v>1</v>
      </c>
    </row>
    <row r="211" spans="1:4" x14ac:dyDescent="0.25">
      <c r="A211" s="29" t="s">
        <v>58</v>
      </c>
      <c r="B211" s="29"/>
      <c r="C211" s="29"/>
      <c r="D211" s="29"/>
    </row>
    <row r="212" spans="1:4" x14ac:dyDescent="0.25">
      <c r="A212" s="5">
        <v>107</v>
      </c>
      <c r="B212" s="5" t="s">
        <v>139</v>
      </c>
      <c r="C212" s="5" t="s">
        <v>7</v>
      </c>
      <c r="D212" s="26">
        <v>28.7</v>
      </c>
    </row>
    <row r="213" spans="1:4" x14ac:dyDescent="0.25">
      <c r="A213" s="5">
        <v>108</v>
      </c>
      <c r="B213" s="25" t="s">
        <v>140</v>
      </c>
      <c r="C213" s="5" t="s">
        <v>7</v>
      </c>
      <c r="D213" s="27">
        <v>28.7</v>
      </c>
    </row>
    <row r="214" spans="1:4" x14ac:dyDescent="0.25">
      <c r="A214" s="5">
        <v>109</v>
      </c>
      <c r="B214" s="25" t="s">
        <v>111</v>
      </c>
      <c r="C214" s="5" t="s">
        <v>7</v>
      </c>
      <c r="D214" s="27">
        <v>19.100000000000001</v>
      </c>
    </row>
    <row r="215" spans="1:4" x14ac:dyDescent="0.25">
      <c r="A215" s="5">
        <v>110</v>
      </c>
      <c r="B215" s="5" t="s">
        <v>251</v>
      </c>
      <c r="C215" s="5" t="s">
        <v>7</v>
      </c>
      <c r="D215" s="27">
        <v>19.100000000000001</v>
      </c>
    </row>
    <row r="216" spans="1:4" x14ac:dyDescent="0.25">
      <c r="A216" s="5">
        <v>111</v>
      </c>
      <c r="B216" s="5" t="s">
        <v>60</v>
      </c>
      <c r="C216" s="5" t="s">
        <v>7</v>
      </c>
      <c r="D216" s="27">
        <v>14.3</v>
      </c>
    </row>
    <row r="217" spans="1:4" x14ac:dyDescent="0.25">
      <c r="A217" s="29" t="s">
        <v>61</v>
      </c>
      <c r="B217" s="29"/>
      <c r="C217" s="29"/>
      <c r="D217" s="29"/>
    </row>
    <row r="218" spans="1:4" x14ac:dyDescent="0.25">
      <c r="A218" s="5">
        <v>112</v>
      </c>
      <c r="B218" s="5" t="s">
        <v>62</v>
      </c>
      <c r="C218" s="5" t="s">
        <v>7</v>
      </c>
      <c r="D218" s="26">
        <v>4.8</v>
      </c>
    </row>
    <row r="219" spans="1:4" ht="31.5" x14ac:dyDescent="0.25">
      <c r="A219" s="5">
        <v>113</v>
      </c>
      <c r="B219" s="25" t="s">
        <v>252</v>
      </c>
      <c r="C219" s="5" t="s">
        <v>7</v>
      </c>
      <c r="D219" s="27">
        <v>9.6</v>
      </c>
    </row>
    <row r="220" spans="1:4" x14ac:dyDescent="0.25">
      <c r="A220" s="5">
        <v>114</v>
      </c>
      <c r="B220" s="25" t="s">
        <v>63</v>
      </c>
      <c r="C220" s="5" t="s">
        <v>7</v>
      </c>
      <c r="D220" s="27">
        <v>4.8</v>
      </c>
    </row>
    <row r="221" spans="1:4" x14ac:dyDescent="0.25">
      <c r="A221" s="29" t="s">
        <v>253</v>
      </c>
      <c r="B221" s="29"/>
      <c r="C221" s="29"/>
      <c r="D221" s="29"/>
    </row>
    <row r="222" spans="1:4" x14ac:dyDescent="0.25">
      <c r="A222" s="5">
        <v>115</v>
      </c>
      <c r="B222" s="5" t="s">
        <v>139</v>
      </c>
      <c r="C222" s="5" t="s">
        <v>7</v>
      </c>
      <c r="D222" s="26">
        <v>3.8</v>
      </c>
    </row>
    <row r="223" spans="1:4" x14ac:dyDescent="0.25">
      <c r="A223" s="5">
        <v>116</v>
      </c>
      <c r="B223" s="25" t="s">
        <v>60</v>
      </c>
      <c r="C223" s="5" t="s">
        <v>7</v>
      </c>
      <c r="D223" s="27">
        <v>7.2</v>
      </c>
    </row>
    <row r="224" spans="1:4" x14ac:dyDescent="0.25">
      <c r="A224" s="29" t="s">
        <v>254</v>
      </c>
      <c r="B224" s="29"/>
      <c r="C224" s="29"/>
      <c r="D224" s="29"/>
    </row>
    <row r="225" spans="1:4" x14ac:dyDescent="0.25">
      <c r="A225" s="5">
        <v>117</v>
      </c>
      <c r="B225" s="5" t="s">
        <v>139</v>
      </c>
      <c r="C225" s="5" t="s">
        <v>7</v>
      </c>
      <c r="D225" s="26">
        <v>7.2</v>
      </c>
    </row>
    <row r="226" spans="1:4" x14ac:dyDescent="0.25">
      <c r="A226" s="5">
        <v>118</v>
      </c>
      <c r="B226" s="25" t="s">
        <v>60</v>
      </c>
      <c r="C226" s="5" t="s">
        <v>7</v>
      </c>
      <c r="D226" s="27">
        <v>11.9</v>
      </c>
    </row>
    <row r="227" spans="1:4" x14ac:dyDescent="0.25">
      <c r="A227" s="41" t="s">
        <v>255</v>
      </c>
      <c r="B227" s="42"/>
      <c r="C227" s="42"/>
      <c r="D227" s="43"/>
    </row>
    <row r="228" spans="1:4" x14ac:dyDescent="0.25">
      <c r="A228" s="2">
        <v>119</v>
      </c>
      <c r="B228" s="2" t="s">
        <v>256</v>
      </c>
      <c r="C228" s="5" t="s">
        <v>7</v>
      </c>
      <c r="D228" s="44">
        <v>9.6</v>
      </c>
    </row>
    <row r="229" spans="1:4" x14ac:dyDescent="0.25">
      <c r="A229" s="36" t="s">
        <v>257</v>
      </c>
      <c r="B229" s="37"/>
      <c r="C229" s="37"/>
      <c r="D229" s="38"/>
    </row>
    <row r="230" spans="1:4" x14ac:dyDescent="0.25">
      <c r="A230" s="2">
        <v>120</v>
      </c>
      <c r="B230" s="2" t="s">
        <v>258</v>
      </c>
      <c r="C230" s="5" t="s">
        <v>7</v>
      </c>
      <c r="D230" s="44">
        <v>2.4</v>
      </c>
    </row>
    <row r="231" spans="1:4" x14ac:dyDescent="0.25">
      <c r="A231" s="2">
        <v>121</v>
      </c>
      <c r="B231" s="2" t="s">
        <v>259</v>
      </c>
      <c r="C231" s="5" t="s">
        <v>7</v>
      </c>
      <c r="D231" s="44">
        <v>3.3</v>
      </c>
    </row>
    <row r="232" spans="1:4" x14ac:dyDescent="0.25">
      <c r="A232" s="2">
        <v>122</v>
      </c>
      <c r="B232" s="2" t="s">
        <v>260</v>
      </c>
      <c r="C232" s="5" t="s">
        <v>7</v>
      </c>
      <c r="D232" s="44">
        <v>2.4</v>
      </c>
    </row>
    <row r="233" spans="1:4" x14ac:dyDescent="0.25">
      <c r="A233" s="2">
        <v>123</v>
      </c>
      <c r="B233" s="2" t="s">
        <v>261</v>
      </c>
      <c r="C233" s="5" t="s">
        <v>7</v>
      </c>
      <c r="D233" s="44">
        <v>1</v>
      </c>
    </row>
    <row r="234" spans="1:4" x14ac:dyDescent="0.25">
      <c r="A234" s="2">
        <v>124</v>
      </c>
      <c r="B234" s="2" t="s">
        <v>262</v>
      </c>
      <c r="C234" s="5" t="s">
        <v>7</v>
      </c>
      <c r="D234" s="44">
        <v>2.4</v>
      </c>
    </row>
    <row r="236" spans="1:4" x14ac:dyDescent="0.25">
      <c r="A236" s="6" t="s">
        <v>263</v>
      </c>
    </row>
  </sheetData>
  <mergeCells count="37">
    <mergeCell ref="A1:D1"/>
    <mergeCell ref="A227:D227"/>
    <mergeCell ref="A229:D229"/>
    <mergeCell ref="A135:D135"/>
    <mergeCell ref="A168:D168"/>
    <mergeCell ref="A173:D173"/>
    <mergeCell ref="A176:D176"/>
    <mergeCell ref="A2:D2"/>
    <mergeCell ref="A58:D58"/>
    <mergeCell ref="A111:D111"/>
    <mergeCell ref="A115:D115"/>
    <mergeCell ref="A120:D120"/>
    <mergeCell ref="A123:D123"/>
    <mergeCell ref="A12:D12"/>
    <mergeCell ref="A18:D18"/>
    <mergeCell ref="A33:D33"/>
    <mergeCell ref="A52:D52"/>
    <mergeCell ref="A56:D56"/>
    <mergeCell ref="A62:D62"/>
    <mergeCell ref="A65:D65"/>
    <mergeCell ref="A69:D69"/>
    <mergeCell ref="A73:D73"/>
    <mergeCell ref="A76:D76"/>
    <mergeCell ref="A79:D79"/>
    <mergeCell ref="A82:D82"/>
    <mergeCell ref="A85:D85"/>
    <mergeCell ref="A96:D96"/>
    <mergeCell ref="A107:D107"/>
    <mergeCell ref="A211:D211"/>
    <mergeCell ref="A217:D217"/>
    <mergeCell ref="A221:D221"/>
    <mergeCell ref="A224:D224"/>
    <mergeCell ref="A183:D183"/>
    <mergeCell ref="A188:D188"/>
    <mergeCell ref="A197:D197"/>
    <mergeCell ref="A205:D205"/>
    <mergeCell ref="A209:D2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H27" sqref="H27"/>
    </sheetView>
  </sheetViews>
  <sheetFormatPr defaultRowHeight="15" x14ac:dyDescent="0.25"/>
  <cols>
    <col min="1" max="1" width="6" customWidth="1"/>
    <col min="2" max="2" width="55.140625" customWidth="1"/>
    <col min="3" max="3" width="12" customWidth="1"/>
    <col min="4" max="4" width="14.140625" customWidth="1"/>
  </cols>
  <sheetData>
    <row r="1" spans="1:4" ht="15.75" x14ac:dyDescent="0.25">
      <c r="A1" s="39" t="s">
        <v>265</v>
      </c>
      <c r="B1" s="39"/>
      <c r="C1" s="39"/>
      <c r="D1" s="39"/>
    </row>
    <row r="2" spans="1:4" ht="15.75" x14ac:dyDescent="0.25">
      <c r="A2" s="40" t="s">
        <v>0</v>
      </c>
      <c r="B2" s="40"/>
      <c r="C2" s="40"/>
      <c r="D2" s="40"/>
    </row>
    <row r="3" spans="1:4" ht="15.75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ht="15.75" x14ac:dyDescent="0.25">
      <c r="A4" s="36" t="s">
        <v>64</v>
      </c>
      <c r="B4" s="37"/>
      <c r="C4" s="37"/>
      <c r="D4" s="38"/>
    </row>
    <row r="5" spans="1:4" ht="15.75" x14ac:dyDescent="0.25">
      <c r="A5" s="2">
        <v>1</v>
      </c>
      <c r="B5" s="2" t="s">
        <v>65</v>
      </c>
      <c r="C5" s="2"/>
      <c r="D5" s="2"/>
    </row>
    <row r="6" spans="1:4" ht="15.75" x14ac:dyDescent="0.25">
      <c r="A6" s="2"/>
      <c r="B6" s="2" t="s">
        <v>66</v>
      </c>
      <c r="C6" s="2" t="s">
        <v>67</v>
      </c>
      <c r="D6" s="44">
        <v>1.4</v>
      </c>
    </row>
    <row r="7" spans="1:4" ht="15.75" x14ac:dyDescent="0.25">
      <c r="A7" s="2"/>
      <c r="B7" s="2" t="s">
        <v>68</v>
      </c>
      <c r="C7" s="2" t="s">
        <v>67</v>
      </c>
      <c r="D7" s="44">
        <v>0.6</v>
      </c>
    </row>
    <row r="8" spans="1:4" ht="15.75" x14ac:dyDescent="0.25">
      <c r="A8" s="2"/>
      <c r="B8" s="2" t="s">
        <v>69</v>
      </c>
      <c r="C8" s="2" t="s">
        <v>67</v>
      </c>
      <c r="D8" s="44">
        <v>1.3</v>
      </c>
    </row>
    <row r="9" spans="1:4" ht="15.75" x14ac:dyDescent="0.25">
      <c r="A9" s="2"/>
      <c r="B9" s="2" t="s">
        <v>70</v>
      </c>
      <c r="C9" s="2" t="s">
        <v>67</v>
      </c>
      <c r="D9" s="44">
        <v>1.4</v>
      </c>
    </row>
    <row r="10" spans="1:4" ht="15.75" x14ac:dyDescent="0.25">
      <c r="A10" s="2"/>
      <c r="B10" s="2" t="s">
        <v>71</v>
      </c>
      <c r="C10" s="2" t="s">
        <v>67</v>
      </c>
      <c r="D10" s="44">
        <v>1.4</v>
      </c>
    </row>
    <row r="11" spans="1:4" ht="15.75" x14ac:dyDescent="0.25">
      <c r="A11" s="2"/>
      <c r="B11" s="2" t="s">
        <v>72</v>
      </c>
      <c r="C11" s="2" t="s">
        <v>67</v>
      </c>
      <c r="D11" s="44">
        <v>1.2</v>
      </c>
    </row>
    <row r="12" spans="1:4" ht="15.75" x14ac:dyDescent="0.25">
      <c r="A12" s="2"/>
      <c r="B12" s="2" t="s">
        <v>73</v>
      </c>
      <c r="C12" s="2" t="s">
        <v>67</v>
      </c>
      <c r="D12" s="44">
        <v>0.5</v>
      </c>
    </row>
    <row r="13" spans="1:4" ht="15.75" x14ac:dyDescent="0.25">
      <c r="A13" s="2"/>
      <c r="B13" s="2" t="s">
        <v>74</v>
      </c>
      <c r="C13" s="2" t="s">
        <v>67</v>
      </c>
      <c r="D13" s="44">
        <v>0.8</v>
      </c>
    </row>
    <row r="14" spans="1:4" ht="15.75" x14ac:dyDescent="0.25">
      <c r="A14" s="2">
        <v>2</v>
      </c>
      <c r="B14" s="2" t="s">
        <v>75</v>
      </c>
      <c r="C14" s="2"/>
      <c r="D14" s="45"/>
    </row>
    <row r="15" spans="1:4" ht="15.75" x14ac:dyDescent="0.25">
      <c r="A15" s="2"/>
      <c r="B15" s="2" t="s">
        <v>76</v>
      </c>
      <c r="C15" s="2" t="s">
        <v>67</v>
      </c>
      <c r="D15" s="44">
        <v>0.9</v>
      </c>
    </row>
    <row r="16" spans="1:4" ht="15.75" x14ac:dyDescent="0.25">
      <c r="A16" s="2"/>
      <c r="B16" s="2" t="s">
        <v>66</v>
      </c>
      <c r="C16" s="2" t="s">
        <v>67</v>
      </c>
      <c r="D16" s="44">
        <v>1.4</v>
      </c>
    </row>
    <row r="17" spans="1:4" ht="15.75" x14ac:dyDescent="0.25">
      <c r="A17" s="2"/>
      <c r="B17" s="2" t="s">
        <v>77</v>
      </c>
      <c r="C17" s="2" t="s">
        <v>67</v>
      </c>
      <c r="D17" s="44">
        <v>4.5999999999999996</v>
      </c>
    </row>
    <row r="18" spans="1:4" ht="15.75" x14ac:dyDescent="0.25">
      <c r="A18" s="2"/>
      <c r="B18" s="2" t="s">
        <v>78</v>
      </c>
      <c r="C18" s="2" t="s">
        <v>67</v>
      </c>
      <c r="D18" s="44">
        <v>0.3</v>
      </c>
    </row>
    <row r="19" spans="1:4" ht="15.75" x14ac:dyDescent="0.25">
      <c r="A19" s="2"/>
      <c r="B19" s="2" t="s">
        <v>109</v>
      </c>
      <c r="C19" s="2" t="s">
        <v>67</v>
      </c>
      <c r="D19" s="44">
        <v>0.5</v>
      </c>
    </row>
    <row r="20" spans="1:4" ht="15.75" x14ac:dyDescent="0.25">
      <c r="A20" s="2"/>
      <c r="B20" s="2" t="s">
        <v>79</v>
      </c>
      <c r="C20" s="2"/>
      <c r="D20" s="3"/>
    </row>
    <row r="21" spans="1:4" ht="15.75" x14ac:dyDescent="0.25">
      <c r="A21" s="2"/>
      <c r="B21" s="2" t="s">
        <v>74</v>
      </c>
      <c r="C21" s="2"/>
      <c r="D21" s="44">
        <v>0.8</v>
      </c>
    </row>
    <row r="22" spans="1:4" ht="15.75" x14ac:dyDescent="0.25">
      <c r="A22" s="36" t="s">
        <v>80</v>
      </c>
      <c r="B22" s="37"/>
      <c r="C22" s="37"/>
      <c r="D22" s="38"/>
    </row>
    <row r="23" spans="1:4" ht="15.75" x14ac:dyDescent="0.25">
      <c r="A23" s="2">
        <v>4</v>
      </c>
      <c r="B23" s="2" t="s">
        <v>81</v>
      </c>
      <c r="C23" s="2" t="s">
        <v>67</v>
      </c>
      <c r="D23" s="44">
        <v>0.2</v>
      </c>
    </row>
    <row r="24" spans="1:4" ht="15.75" x14ac:dyDescent="0.25">
      <c r="A24" s="2">
        <v>5</v>
      </c>
      <c r="B24" s="2" t="s">
        <v>82</v>
      </c>
      <c r="C24" s="2" t="s">
        <v>67</v>
      </c>
      <c r="D24" s="44">
        <v>0.3</v>
      </c>
    </row>
    <row r="25" spans="1:4" ht="31.5" x14ac:dyDescent="0.25">
      <c r="A25" s="2">
        <v>6</v>
      </c>
      <c r="B25" s="4" t="s">
        <v>83</v>
      </c>
      <c r="C25" s="2" t="s">
        <v>67</v>
      </c>
      <c r="D25" s="44">
        <v>0.4</v>
      </c>
    </row>
    <row r="26" spans="1:4" ht="31.5" x14ac:dyDescent="0.25">
      <c r="A26" s="2">
        <v>7</v>
      </c>
      <c r="B26" s="4" t="s">
        <v>84</v>
      </c>
      <c r="C26" s="2" t="s">
        <v>67</v>
      </c>
      <c r="D26" s="44">
        <v>0.2</v>
      </c>
    </row>
    <row r="27" spans="1:4" ht="31.5" x14ac:dyDescent="0.25">
      <c r="A27" s="16">
        <v>8</v>
      </c>
      <c r="B27" s="10" t="s">
        <v>264</v>
      </c>
      <c r="C27" s="2" t="s">
        <v>67</v>
      </c>
      <c r="D27" s="12">
        <v>11.8</v>
      </c>
    </row>
    <row r="28" spans="1:4" ht="15.75" x14ac:dyDescent="0.25">
      <c r="A28" s="2">
        <v>9</v>
      </c>
      <c r="B28" s="2" t="s">
        <v>85</v>
      </c>
      <c r="C28" s="2" t="s">
        <v>67</v>
      </c>
      <c r="D28" s="45"/>
    </row>
    <row r="29" spans="1:4" ht="15.75" x14ac:dyDescent="0.25">
      <c r="A29" s="2"/>
      <c r="B29" s="2" t="s">
        <v>86</v>
      </c>
      <c r="C29" s="2" t="s">
        <v>67</v>
      </c>
      <c r="D29" s="44">
        <v>0.5</v>
      </c>
    </row>
    <row r="30" spans="1:4" ht="15.75" x14ac:dyDescent="0.25">
      <c r="A30" s="2"/>
      <c r="B30" s="2" t="s">
        <v>87</v>
      </c>
      <c r="C30" s="2" t="s">
        <v>67</v>
      </c>
      <c r="D30" s="44">
        <v>0.5</v>
      </c>
    </row>
    <row r="31" spans="1:4" ht="15.75" x14ac:dyDescent="0.25">
      <c r="A31" s="2"/>
      <c r="B31" s="2" t="s">
        <v>88</v>
      </c>
      <c r="C31" s="2" t="s">
        <v>67</v>
      </c>
      <c r="D31" s="44">
        <v>0.3</v>
      </c>
    </row>
    <row r="32" spans="1:4" ht="15.75" x14ac:dyDescent="0.25">
      <c r="A32" s="2"/>
      <c r="B32" s="2" t="s">
        <v>89</v>
      </c>
      <c r="C32" s="2" t="s">
        <v>67</v>
      </c>
      <c r="D32" s="44">
        <v>0.5</v>
      </c>
    </row>
    <row r="33" spans="1:4" ht="15.75" x14ac:dyDescent="0.25">
      <c r="A33" s="36" t="s">
        <v>90</v>
      </c>
      <c r="B33" s="37"/>
      <c r="C33" s="37"/>
      <c r="D33" s="38"/>
    </row>
    <row r="34" spans="1:4" ht="15.75" x14ac:dyDescent="0.25">
      <c r="A34" s="2">
        <v>10</v>
      </c>
      <c r="B34" s="2" t="s">
        <v>91</v>
      </c>
      <c r="C34" s="2" t="s">
        <v>67</v>
      </c>
      <c r="D34" s="44">
        <v>2</v>
      </c>
    </row>
    <row r="35" spans="1:4" ht="15.75" x14ac:dyDescent="0.25">
      <c r="A35" s="36" t="s">
        <v>92</v>
      </c>
      <c r="B35" s="37"/>
      <c r="C35" s="37"/>
      <c r="D35" s="38"/>
    </row>
    <row r="36" spans="1:4" ht="15.75" x14ac:dyDescent="0.25">
      <c r="A36" s="2">
        <v>11</v>
      </c>
      <c r="B36" s="4" t="s">
        <v>93</v>
      </c>
      <c r="C36" s="2" t="s">
        <v>67</v>
      </c>
      <c r="D36" s="44">
        <v>3.9</v>
      </c>
    </row>
    <row r="37" spans="1:4" ht="15.75" x14ac:dyDescent="0.25">
      <c r="A37" s="2">
        <v>12</v>
      </c>
      <c r="B37" s="2" t="s">
        <v>94</v>
      </c>
      <c r="C37" s="2"/>
      <c r="D37" s="3"/>
    </row>
    <row r="38" spans="1:4" ht="15.75" x14ac:dyDescent="0.25">
      <c r="A38" s="2"/>
      <c r="B38" s="2" t="e">
        <f>- злаякасны ацёк</f>
        <v>#NAME?</v>
      </c>
      <c r="C38" s="2" t="s">
        <v>67</v>
      </c>
      <c r="D38" s="44">
        <v>43.5</v>
      </c>
    </row>
    <row r="39" spans="1:4" ht="15.75" x14ac:dyDescent="0.25">
      <c r="A39" s="2"/>
      <c r="B39" s="2" t="s">
        <v>95</v>
      </c>
      <c r="C39" s="2" t="s">
        <v>67</v>
      </c>
      <c r="D39" s="44">
        <v>34.4</v>
      </c>
    </row>
    <row r="40" spans="1:4" ht="15.75" x14ac:dyDescent="0.25">
      <c r="A40" s="2"/>
      <c r="B40" s="2" t="s">
        <v>96</v>
      </c>
      <c r="C40" s="2" t="s">
        <v>67</v>
      </c>
      <c r="D40" s="44">
        <v>30.4</v>
      </c>
    </row>
    <row r="41" spans="1:4" ht="15.75" x14ac:dyDescent="0.25">
      <c r="A41" s="2"/>
      <c r="B41" s="2" t="s">
        <v>97</v>
      </c>
      <c r="C41" s="2" t="s">
        <v>67</v>
      </c>
      <c r="D41" s="44">
        <v>19.2</v>
      </c>
    </row>
    <row r="42" spans="1:4" ht="15.75" x14ac:dyDescent="0.25">
      <c r="A42" s="2"/>
      <c r="B42" s="2" t="s">
        <v>98</v>
      </c>
      <c r="C42" s="2" t="s">
        <v>67</v>
      </c>
      <c r="D42" s="44">
        <v>18.399999999999999</v>
      </c>
    </row>
    <row r="43" spans="1:4" ht="15.75" x14ac:dyDescent="0.25">
      <c r="A43" s="2"/>
      <c r="B43" s="2" t="s">
        <v>99</v>
      </c>
      <c r="C43" s="2" t="s">
        <v>67</v>
      </c>
      <c r="D43" s="44">
        <v>30.8</v>
      </c>
    </row>
    <row r="44" spans="1:4" ht="15.75" x14ac:dyDescent="0.25">
      <c r="A44" s="2"/>
      <c r="B44" s="2" t="s">
        <v>100</v>
      </c>
      <c r="C44" s="2" t="s">
        <v>67</v>
      </c>
      <c r="D44" s="44">
        <v>19.5</v>
      </c>
    </row>
    <row r="45" spans="1:4" ht="15.75" x14ac:dyDescent="0.25">
      <c r="A45" s="2"/>
      <c r="B45" s="2" t="s">
        <v>101</v>
      </c>
      <c r="C45" s="2" t="s">
        <v>67</v>
      </c>
      <c r="D45" s="44">
        <v>21.7</v>
      </c>
    </row>
    <row r="46" spans="1:4" ht="15.75" x14ac:dyDescent="0.25">
      <c r="A46" s="2"/>
      <c r="B46" s="2" t="s">
        <v>102</v>
      </c>
      <c r="C46" s="2" t="s">
        <v>67</v>
      </c>
      <c r="D46" s="44">
        <v>26.7</v>
      </c>
    </row>
    <row r="47" spans="1:4" ht="15.75" x14ac:dyDescent="0.25">
      <c r="A47" s="2"/>
      <c r="B47" s="2" t="s">
        <v>103</v>
      </c>
      <c r="C47" s="2" t="s">
        <v>67</v>
      </c>
      <c r="D47" s="44">
        <v>32.9</v>
      </c>
    </row>
    <row r="48" spans="1:4" ht="15.75" x14ac:dyDescent="0.25">
      <c r="A48" s="2"/>
      <c r="B48" s="2" t="s">
        <v>104</v>
      </c>
      <c r="C48" s="2" t="s">
        <v>67</v>
      </c>
      <c r="D48" s="44">
        <v>32.299999999999997</v>
      </c>
    </row>
    <row r="49" spans="1:4" ht="15.75" x14ac:dyDescent="0.25">
      <c r="A49" s="36" t="s">
        <v>105</v>
      </c>
      <c r="B49" s="37"/>
      <c r="C49" s="37"/>
      <c r="D49" s="38"/>
    </row>
    <row r="50" spans="1:4" ht="15.75" x14ac:dyDescent="0.25">
      <c r="A50" s="2">
        <v>13</v>
      </c>
      <c r="B50" s="4" t="s">
        <v>106</v>
      </c>
      <c r="C50" s="2" t="s">
        <v>67</v>
      </c>
      <c r="D50" s="44">
        <v>13.3</v>
      </c>
    </row>
    <row r="51" spans="1:4" ht="15.75" x14ac:dyDescent="0.25">
      <c r="A51" s="2">
        <v>14</v>
      </c>
      <c r="B51" s="4" t="s">
        <v>107</v>
      </c>
      <c r="C51" s="2" t="s">
        <v>67</v>
      </c>
      <c r="D51" s="44">
        <v>13.3</v>
      </c>
    </row>
    <row r="52" spans="1:4" ht="31.5" x14ac:dyDescent="0.25">
      <c r="A52" s="2">
        <v>15</v>
      </c>
      <c r="B52" s="4" t="s">
        <v>108</v>
      </c>
      <c r="C52" s="2" t="s">
        <v>67</v>
      </c>
      <c r="D52" s="44">
        <v>32.9</v>
      </c>
    </row>
    <row r="53" spans="1:4" ht="15.75" x14ac:dyDescent="0.25">
      <c r="A53" s="6"/>
      <c r="B53" s="6"/>
      <c r="C53" s="6"/>
      <c r="D53" s="6"/>
    </row>
    <row r="54" spans="1:4" ht="15.75" x14ac:dyDescent="0.25">
      <c r="A54" s="6"/>
      <c r="B54" s="6"/>
      <c r="C54" s="6"/>
      <c r="D54" s="6"/>
    </row>
    <row r="55" spans="1:4" ht="15.75" x14ac:dyDescent="0.25">
      <c r="A55" s="6"/>
      <c r="B55" s="6"/>
      <c r="C55" s="6"/>
      <c r="D55" s="6"/>
    </row>
    <row r="56" spans="1:4" ht="15.75" x14ac:dyDescent="0.25">
      <c r="A56" s="6"/>
      <c r="B56" s="6"/>
      <c r="C56" s="6"/>
      <c r="D56" s="6"/>
    </row>
    <row r="57" spans="1:4" ht="15.75" x14ac:dyDescent="0.25">
      <c r="A57" s="6"/>
      <c r="B57" s="6"/>
      <c r="C57" s="6"/>
      <c r="D57" s="6"/>
    </row>
    <row r="58" spans="1:4" ht="15.75" x14ac:dyDescent="0.25">
      <c r="A58" s="6"/>
      <c r="B58" s="6"/>
      <c r="C58" s="6"/>
      <c r="D58" s="6"/>
    </row>
    <row r="59" spans="1:4" ht="15.75" x14ac:dyDescent="0.25">
      <c r="A59" s="6"/>
      <c r="B59" s="6"/>
      <c r="C59" s="6"/>
      <c r="D59" s="6"/>
    </row>
    <row r="60" spans="1:4" ht="15.75" x14ac:dyDescent="0.25">
      <c r="A60" s="6"/>
      <c r="B60" s="6"/>
      <c r="C60" s="6"/>
      <c r="D60" s="6"/>
    </row>
    <row r="61" spans="1:4" ht="15.75" x14ac:dyDescent="0.25">
      <c r="A61" s="6"/>
      <c r="B61" s="6"/>
      <c r="C61" s="6"/>
      <c r="D61" s="6"/>
    </row>
    <row r="62" spans="1:4" ht="15.75" x14ac:dyDescent="0.25">
      <c r="A62" s="6"/>
      <c r="B62" s="6"/>
      <c r="C62" s="6"/>
      <c r="D62" s="6"/>
    </row>
    <row r="63" spans="1:4" ht="15.75" x14ac:dyDescent="0.25">
      <c r="A63" s="6"/>
      <c r="B63" s="6"/>
      <c r="C63" s="6"/>
      <c r="D63" s="6"/>
    </row>
    <row r="64" spans="1:4" ht="15.75" x14ac:dyDescent="0.25">
      <c r="A64" s="6"/>
      <c r="B64" s="6"/>
      <c r="C64" s="6"/>
      <c r="D64" s="6"/>
    </row>
    <row r="65" spans="1:4" ht="15.75" x14ac:dyDescent="0.25">
      <c r="A65" s="6"/>
      <c r="B65" s="6"/>
      <c r="C65" s="6"/>
      <c r="D65" s="6"/>
    </row>
    <row r="66" spans="1:4" ht="15.75" x14ac:dyDescent="0.25">
      <c r="A66" s="6"/>
      <c r="B66" s="6"/>
      <c r="C66" s="6"/>
      <c r="D66" s="6"/>
    </row>
    <row r="67" spans="1:4" ht="15.75" x14ac:dyDescent="0.25">
      <c r="A67" s="6"/>
      <c r="B67" s="6"/>
      <c r="C67" s="6"/>
      <c r="D67" s="6"/>
    </row>
  </sheetData>
  <mergeCells count="7">
    <mergeCell ref="A35:D35"/>
    <mergeCell ref="A49:D49"/>
    <mergeCell ref="A1:D1"/>
    <mergeCell ref="A2:D2"/>
    <mergeCell ref="A4:D4"/>
    <mergeCell ref="A22:D22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лячэнне</vt:lpstr>
      <vt:lpstr>паслугі лабараторыі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GB</cp:lastModifiedBy>
  <dcterms:created xsi:type="dcterms:W3CDTF">2020-03-26T07:24:10Z</dcterms:created>
  <dcterms:modified xsi:type="dcterms:W3CDTF">2022-11-09T13:51:11Z</dcterms:modified>
</cp:coreProperties>
</file>